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filterPrivacy="1"/>
  <xr:revisionPtr revIDLastSave="0" documentId="13_ncr:1_{0DCA3E4F-CF4F-4F57-9F18-C5F1CC22CF4F}" xr6:coauthVersionLast="36" xr6:coauthVersionMax="36" xr10:uidLastSave="{00000000-0000-0000-0000-000000000000}"/>
  <bookViews>
    <workbookView xWindow="0" yWindow="0" windowWidth="22260" windowHeight="12650" tabRatio="261" xr2:uid="{00000000-000D-0000-FFFF-FFFF00000000}"/>
  </bookViews>
  <sheets>
    <sheet name="SO2_and_NOX" sheetId="5" r:id="rId1"/>
  </sheets>
  <definedNames>
    <definedName name="OLE_LINK143" localSheetId="0">SO2_and_NOX!$H$16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87" i="5" l="1"/>
  <c r="E786" i="5"/>
  <c r="E784" i="5"/>
  <c r="E762" i="5"/>
  <c r="E761" i="5"/>
  <c r="E760" i="5"/>
  <c r="E758" i="5"/>
  <c r="E736" i="5"/>
  <c r="E735" i="5"/>
  <c r="E734" i="5"/>
  <c r="E732" i="5"/>
  <c r="E710" i="5"/>
  <c r="E709" i="5"/>
  <c r="E708" i="5"/>
  <c r="E706" i="5"/>
  <c r="E684" i="5"/>
  <c r="E683" i="5"/>
  <c r="E682" i="5"/>
  <c r="E680" i="5"/>
  <c r="E658" i="5"/>
  <c r="E657" i="5"/>
  <c r="E656" i="5"/>
  <c r="E654" i="5"/>
  <c r="E632" i="5"/>
  <c r="E631" i="5"/>
  <c r="E630" i="5"/>
  <c r="E628" i="5"/>
  <c r="E606" i="5"/>
  <c r="E605" i="5"/>
  <c r="E604" i="5"/>
  <c r="E602" i="5"/>
  <c r="E580" i="5"/>
  <c r="E579" i="5"/>
  <c r="E578" i="5"/>
  <c r="E576" i="5"/>
  <c r="E554" i="5"/>
  <c r="E553" i="5"/>
  <c r="E552" i="5"/>
  <c r="E550" i="5"/>
  <c r="E528" i="5"/>
  <c r="E527" i="5"/>
  <c r="E526" i="5"/>
  <c r="E524" i="5"/>
  <c r="E502" i="5"/>
  <c r="E501" i="5"/>
  <c r="E500" i="5"/>
  <c r="E498" i="5"/>
  <c r="E476" i="5"/>
  <c r="E450" i="5"/>
  <c r="E472" i="5"/>
  <c r="E474" i="5"/>
  <c r="E475" i="5"/>
  <c r="E449" i="5"/>
  <c r="E448" i="5"/>
  <c r="E446" i="5"/>
  <c r="E424" i="5"/>
  <c r="E423" i="5"/>
  <c r="E422" i="5"/>
  <c r="E420" i="5"/>
  <c r="E398" i="5"/>
  <c r="E397" i="5"/>
  <c r="E396" i="5"/>
  <c r="E394" i="5"/>
  <c r="E372" i="5"/>
  <c r="E371" i="5"/>
  <c r="E370" i="5"/>
  <c r="E368" i="5"/>
  <c r="E346" i="5"/>
  <c r="E345" i="5"/>
  <c r="E344" i="5"/>
  <c r="E342" i="5"/>
  <c r="E320" i="5"/>
  <c r="E319" i="5"/>
  <c r="E318" i="5"/>
  <c r="E316" i="5"/>
  <c r="E294" i="5"/>
  <c r="E293" i="5"/>
  <c r="E292" i="5"/>
  <c r="E290" i="5"/>
  <c r="E268" i="5"/>
  <c r="E267" i="5"/>
  <c r="E266" i="5"/>
  <c r="E264" i="5"/>
  <c r="E242" i="5"/>
  <c r="E241" i="5"/>
  <c r="E240" i="5"/>
  <c r="E238" i="5"/>
  <c r="E216" i="5"/>
  <c r="E215" i="5"/>
  <c r="E214" i="5"/>
  <c r="E212" i="5"/>
  <c r="E190" i="5"/>
  <c r="E189" i="5"/>
  <c r="E188" i="5"/>
  <c r="E186" i="5"/>
  <c r="E164" i="5"/>
  <c r="E163" i="5"/>
  <c r="E162" i="5"/>
  <c r="E160" i="5"/>
  <c r="E138" i="5"/>
  <c r="E137" i="5"/>
  <c r="E136" i="5"/>
  <c r="E134" i="5"/>
  <c r="E112" i="5"/>
  <c r="E111" i="5"/>
  <c r="E110" i="5"/>
  <c r="E108" i="5"/>
  <c r="E86" i="5"/>
  <c r="E85" i="5" l="1"/>
  <c r="E84" i="5"/>
  <c r="E82" i="5"/>
  <c r="E60" i="5"/>
  <c r="E59" i="5"/>
  <c r="E58" i="5"/>
  <c r="E56" i="5"/>
  <c r="E34" i="5"/>
  <c r="E32" i="5"/>
  <c r="E30" i="5"/>
  <c r="E33" i="5"/>
  <c r="E8" i="5"/>
  <c r="F788" i="5"/>
  <c r="G788" i="5"/>
  <c r="L788" i="5"/>
  <c r="M788" i="5"/>
  <c r="N788" i="5"/>
  <c r="O788" i="5"/>
  <c r="D788" i="5"/>
  <c r="E788" i="5" l="1"/>
</calcChain>
</file>

<file path=xl/sharedStrings.xml><?xml version="1.0" encoding="utf-8"?>
<sst xmlns="http://schemas.openxmlformats.org/spreadsheetml/2006/main" count="3202" uniqueCount="102">
  <si>
    <t>Textile</t>
  </si>
  <si>
    <t>Chemicals</t>
  </si>
  <si>
    <t>Construction</t>
  </si>
  <si>
    <t>Farming, forest, livestock, and fishery products</t>
  </si>
  <si>
    <t>Coal mining and washing products</t>
  </si>
  <si>
    <t>Crude petroleum and natural gas</t>
  </si>
  <si>
    <t>Metal mining products</t>
  </si>
  <si>
    <t>Non-metal and other mining products</t>
  </si>
  <si>
    <t>Food and tobacco products</t>
  </si>
  <si>
    <t>Textile apparel, shoes; feather, fur, feathers products</t>
  </si>
  <si>
    <t>Furniture, timber processing products; products of wood, bamboo, cane, palm, strawd</t>
  </si>
  <si>
    <t>Paper, printing, and products for culture, education and sports</t>
  </si>
  <si>
    <t>Other manufacturing products</t>
  </si>
  <si>
    <t>Refined petroleum, nuclear fuel, and coking products</t>
  </si>
  <si>
    <t>Non-metallic mineral products</t>
  </si>
  <si>
    <t>Metal smelting and rolling products</t>
  </si>
  <si>
    <t>Metal products, except machinery and equipment</t>
  </si>
  <si>
    <t>General and special machinery</t>
  </si>
  <si>
    <t>Transport equipment</t>
  </si>
  <si>
    <t>Electrical machinery and equipment</t>
  </si>
  <si>
    <t>Communication equipment, computer and other electronic equipment</t>
  </si>
  <si>
    <t>Instruments and meters</t>
  </si>
  <si>
    <t>Electricity, heat production, Gas and water supply</t>
  </si>
  <si>
    <t>Transport, storage and post</t>
  </si>
  <si>
    <t>Wholesale, retail, accommodation; food and beverage services</t>
  </si>
  <si>
    <t>Other services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</si>
  <si>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</si>
  <si>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</si>
  <si>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</si>
  <si>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</si>
  <si>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</si>
  <si>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</si>
  <si>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</si>
  <si>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</si>
  <si>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</si>
  <si>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</si>
  <si>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</si>
  <si>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</si>
  <si>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</si>
  <si>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</si>
  <si>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</si>
  <si>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</si>
  <si>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</si>
  <si>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</si>
  <si>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</si>
  <si>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</si>
  <si>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</si>
  <si>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</si>
  <si>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</si>
  <si>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</si>
  <si>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</si>
  <si>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</si>
  <si>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Province</t>
    <phoneticPr fontId="1" type="noConversion"/>
  </si>
  <si>
    <t>No.</t>
    <phoneticPr fontId="1" type="noConversion"/>
  </si>
  <si>
    <t>Sector</t>
    <phoneticPr fontId="1" type="noConversion"/>
  </si>
  <si>
    <t>Total</t>
    <phoneticPr fontId="1" type="noConversion"/>
  </si>
  <si>
    <r>
      <t>SO</t>
    </r>
    <r>
      <rPr>
        <b/>
        <vertAlign val="subscript"/>
        <sz val="11"/>
        <color theme="1"/>
        <rFont val="等线"/>
        <family val="3"/>
        <charset val="134"/>
        <scheme val="minor"/>
      </rPr>
      <t>2</t>
    </r>
    <r>
      <rPr>
        <b/>
        <sz val="11"/>
        <color theme="1"/>
        <rFont val="等线"/>
        <family val="3"/>
        <charset val="134"/>
        <scheme val="minor"/>
      </rPr>
      <t xml:space="preserve"> emissions (ton)</t>
    </r>
    <phoneticPr fontId="2" type="noConversion"/>
  </si>
  <si>
    <r>
      <t>SO</t>
    </r>
    <r>
      <rPr>
        <b/>
        <vertAlign val="subscript"/>
        <sz val="11"/>
        <color theme="1"/>
        <rFont val="等线"/>
        <family val="3"/>
        <charset val="134"/>
        <scheme val="minor"/>
      </rPr>
      <t>2</t>
    </r>
    <r>
      <rPr>
        <b/>
        <sz val="11"/>
        <color theme="1"/>
        <rFont val="等线"/>
        <family val="3"/>
        <charset val="134"/>
        <scheme val="minor"/>
      </rPr>
      <t xml:space="preserve"> generation (ton)</t>
    </r>
    <phoneticPr fontId="2" type="noConversion"/>
  </si>
  <si>
    <r>
      <t>NO</t>
    </r>
    <r>
      <rPr>
        <b/>
        <vertAlign val="subscript"/>
        <sz val="11"/>
        <color theme="1"/>
        <rFont val="等线"/>
        <family val="3"/>
        <charset val="134"/>
        <scheme val="minor"/>
      </rPr>
      <t>X</t>
    </r>
    <r>
      <rPr>
        <b/>
        <sz val="11"/>
        <color theme="1"/>
        <rFont val="等线"/>
        <family val="3"/>
        <charset val="134"/>
        <scheme val="minor"/>
      </rPr>
      <t xml:space="preserve"> emissions (ton)</t>
    </r>
  </si>
  <si>
    <r>
      <t>NO</t>
    </r>
    <r>
      <rPr>
        <b/>
        <vertAlign val="subscript"/>
        <sz val="11"/>
        <color theme="1"/>
        <rFont val="等线"/>
        <family val="3"/>
        <charset val="134"/>
        <scheme val="minor"/>
      </rPr>
      <t>X</t>
    </r>
    <r>
      <rPr>
        <b/>
        <sz val="11"/>
        <color theme="1"/>
        <rFont val="等线"/>
        <family val="3"/>
        <charset val="134"/>
        <scheme val="minor"/>
      </rPr>
      <t xml:space="preserve"> emissions (ton)</t>
    </r>
    <phoneticPr fontId="2" type="noConversion"/>
  </si>
  <si>
    <r>
      <t>NO</t>
    </r>
    <r>
      <rPr>
        <b/>
        <vertAlign val="subscript"/>
        <sz val="11"/>
        <color theme="1"/>
        <rFont val="等线"/>
        <family val="3"/>
        <charset val="134"/>
        <scheme val="minor"/>
      </rPr>
      <t>X</t>
    </r>
    <r>
      <rPr>
        <b/>
        <sz val="11"/>
        <color theme="1"/>
        <rFont val="等线"/>
        <family val="3"/>
        <charset val="134"/>
        <scheme val="minor"/>
      </rPr>
      <t xml:space="preserve"> generation (ton)</t>
    </r>
  </si>
  <si>
    <r>
      <t>NO</t>
    </r>
    <r>
      <rPr>
        <b/>
        <vertAlign val="subscript"/>
        <sz val="11"/>
        <color theme="1"/>
        <rFont val="等线"/>
        <family val="3"/>
        <charset val="134"/>
        <scheme val="minor"/>
      </rPr>
      <t>X</t>
    </r>
    <r>
      <rPr>
        <b/>
        <sz val="11"/>
        <color theme="1"/>
        <rFont val="等线"/>
        <family val="3"/>
        <charset val="134"/>
        <scheme val="minor"/>
      </rPr>
      <t xml:space="preserve"> generation (ton)</t>
    </r>
    <phoneticPr fontId="1" type="noConversion"/>
  </si>
  <si>
    <r>
      <t>SO</t>
    </r>
    <r>
      <rPr>
        <b/>
        <vertAlign val="subscript"/>
        <sz val="11"/>
        <color theme="1"/>
        <rFont val="等线"/>
        <family val="3"/>
        <charset val="134"/>
        <scheme val="minor"/>
      </rPr>
      <t>2</t>
    </r>
    <r>
      <rPr>
        <b/>
        <sz val="11"/>
        <color theme="1"/>
        <rFont val="等线"/>
        <family val="3"/>
        <charset val="134"/>
        <scheme val="minor"/>
      </rPr>
      <t xml:space="preserve"> emissions (ton)</t>
    </r>
  </si>
  <si>
    <r>
      <t>SO</t>
    </r>
    <r>
      <rPr>
        <b/>
        <vertAlign val="subscript"/>
        <sz val="11"/>
        <color theme="1"/>
        <rFont val="等线"/>
        <family val="3"/>
        <charset val="134"/>
        <scheme val="minor"/>
      </rPr>
      <t>2</t>
    </r>
    <r>
      <rPr>
        <b/>
        <sz val="11"/>
        <color theme="1"/>
        <rFont val="等线"/>
        <family val="3"/>
        <charset val="134"/>
        <scheme val="minor"/>
      </rPr>
      <t xml:space="preserve"> generation (ton)</t>
    </r>
  </si>
  <si>
    <t>Total</t>
    <phoneticPr fontId="1" type="noConversion"/>
  </si>
  <si>
    <t>R01-Beijing</t>
    <phoneticPr fontId="2" type="noConversion"/>
  </si>
  <si>
    <t>R02-Tianjin</t>
    <phoneticPr fontId="2" type="noConversion"/>
  </si>
  <si>
    <t>R03-Hebei</t>
    <phoneticPr fontId="2" type="noConversion"/>
  </si>
  <si>
    <t>Communication equipment, computer and other electronic equipment</t>
    <phoneticPr fontId="1" type="noConversion"/>
  </si>
  <si>
    <t>R04-Shandong</t>
    <phoneticPr fontId="2" type="noConversion"/>
  </si>
  <si>
    <t>R05-Heilongjiang</t>
    <phoneticPr fontId="2" type="noConversion"/>
  </si>
  <si>
    <t>R06-Jilin</t>
    <phoneticPr fontId="2" type="noConversion"/>
  </si>
  <si>
    <t>R07-Liaoning</t>
    <phoneticPr fontId="2" type="noConversion"/>
  </si>
  <si>
    <t>R08-Shanghai</t>
    <phoneticPr fontId="2" type="noConversion"/>
  </si>
  <si>
    <t>R09-Jiangsu</t>
    <phoneticPr fontId="2" type="noConversion"/>
  </si>
  <si>
    <t>R10-Zhejiang</t>
    <phoneticPr fontId="2" type="noConversion"/>
  </si>
  <si>
    <t>R11-Fujian</t>
    <phoneticPr fontId="2" type="noConversion"/>
  </si>
  <si>
    <t>R12-Guangdong</t>
    <phoneticPr fontId="2" type="noConversion"/>
  </si>
  <si>
    <t>R13-Hainan</t>
    <phoneticPr fontId="2" type="noConversion"/>
  </si>
  <si>
    <t>R14-Anhui</t>
    <phoneticPr fontId="2" type="noConversion"/>
  </si>
  <si>
    <t>R15-Shanxi</t>
    <phoneticPr fontId="2" type="noConversion"/>
  </si>
  <si>
    <t>R16-Jiangxi</t>
    <phoneticPr fontId="2" type="noConversion"/>
  </si>
  <si>
    <t>R17-Henan</t>
    <phoneticPr fontId="2" type="noConversion"/>
  </si>
  <si>
    <t>R18-Hubei</t>
    <phoneticPr fontId="1" type="noConversion"/>
  </si>
  <si>
    <t>R19-Hunan</t>
    <phoneticPr fontId="1" type="noConversion"/>
  </si>
  <si>
    <t>R20-Guangxi</t>
    <phoneticPr fontId="1" type="noConversion"/>
  </si>
  <si>
    <t>R21-Chongqing</t>
    <phoneticPr fontId="1" type="noConversion"/>
  </si>
  <si>
    <t>R22-Sichuan</t>
    <phoneticPr fontId="1" type="noConversion"/>
  </si>
  <si>
    <t>R23-Guizhou</t>
    <phoneticPr fontId="1" type="noConversion"/>
  </si>
  <si>
    <t>R24-Yunnan</t>
    <phoneticPr fontId="1" type="noConversion"/>
  </si>
  <si>
    <t>R25-Inner Mongolia</t>
    <phoneticPr fontId="1" type="noConversion"/>
  </si>
  <si>
    <t>R26-Shaanxi</t>
    <phoneticPr fontId="1" type="noConversion"/>
  </si>
  <si>
    <t>R27-Gansu</t>
    <phoneticPr fontId="1" type="noConversion"/>
  </si>
  <si>
    <t>R28-Qinghai</t>
    <phoneticPr fontId="1" type="noConversion"/>
  </si>
  <si>
    <t>R29-Ningxia</t>
    <phoneticPr fontId="1" type="noConversion"/>
  </si>
  <si>
    <t>R30-Xinjiang</t>
    <phoneticPr fontId="1" type="noConversion"/>
  </si>
  <si>
    <r>
      <t>References: Wang, F., Liu, B., Zhang, B., 2017. Embodied environmental damage in interregional trade: A MRIO-based assessment within China.</t>
    </r>
    <r>
      <rPr>
        <b/>
        <i/>
        <sz val="11"/>
        <color theme="1"/>
        <rFont val="等线"/>
        <family val="3"/>
        <charset val="134"/>
        <scheme val="minor"/>
      </rPr>
      <t xml:space="preserve"> Journal of Cleaner Production</t>
    </r>
    <r>
      <rPr>
        <b/>
        <sz val="11"/>
        <color theme="1"/>
        <rFont val="等线"/>
        <family val="3"/>
        <charset val="134"/>
        <scheme val="minor"/>
      </rPr>
      <t xml:space="preserve"> 140, 1236-1246. doi:10.1016/j.jclepro.2016.10.036 </t>
    </r>
    <phoneticPr fontId="1" type="noConversion"/>
  </si>
  <si>
    <r>
      <t xml:space="preserve">Data Set S1. </t>
    </r>
    <r>
      <rPr>
        <sz val="11"/>
        <color theme="1"/>
        <rFont val="等线"/>
        <family val="3"/>
        <charset val="134"/>
        <scheme val="minor"/>
      </rPr>
      <t>The SO</t>
    </r>
    <r>
      <rPr>
        <vertAlign val="subscript"/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3"/>
        <charset val="134"/>
        <scheme val="minor"/>
      </rPr>
      <t xml:space="preserve"> and NO</t>
    </r>
    <r>
      <rPr>
        <vertAlign val="subscript"/>
        <sz val="11"/>
        <color theme="1"/>
        <rFont val="等线"/>
        <family val="3"/>
        <charset val="134"/>
        <scheme val="minor"/>
      </rPr>
      <t>X</t>
    </r>
    <r>
      <rPr>
        <sz val="11"/>
        <color theme="1"/>
        <rFont val="等线"/>
        <family val="3"/>
        <charset val="134"/>
        <scheme val="minor"/>
      </rPr>
      <t xml:space="preserve"> generation and emissions inventory in 2007 and 2012.</t>
    </r>
    <phoneticPr fontId="1" type="noConversion"/>
  </si>
  <si>
    <r>
      <t>SO</t>
    </r>
    <r>
      <rPr>
        <b/>
        <vertAlign val="subscript"/>
        <sz val="11"/>
        <color theme="1"/>
        <rFont val="等线"/>
        <family val="3"/>
        <charset val="134"/>
        <scheme val="minor"/>
      </rPr>
      <t>2</t>
    </r>
    <r>
      <rPr>
        <b/>
        <sz val="11"/>
        <color theme="1"/>
        <rFont val="等线"/>
        <family val="3"/>
        <charset val="134"/>
        <scheme val="minor"/>
      </rPr>
      <t xml:space="preserve"> and NO</t>
    </r>
    <r>
      <rPr>
        <b/>
        <vertAlign val="subscript"/>
        <sz val="11"/>
        <color theme="1"/>
        <rFont val="等线"/>
        <family val="3"/>
        <charset val="134"/>
        <scheme val="minor"/>
      </rPr>
      <t>X</t>
    </r>
    <r>
      <rPr>
        <b/>
        <sz val="11"/>
        <color theme="1"/>
        <rFont val="等线"/>
        <family val="3"/>
        <charset val="134"/>
        <scheme val="minor"/>
      </rPr>
      <t xml:space="preserve"> generation and emissions in 2012</t>
    </r>
    <phoneticPr fontId="1" type="noConversion"/>
  </si>
  <si>
    <r>
      <t>SO</t>
    </r>
    <r>
      <rPr>
        <b/>
        <vertAlign val="subscript"/>
        <sz val="11"/>
        <rFont val="等线"/>
        <family val="3"/>
        <charset val="134"/>
        <scheme val="minor"/>
      </rPr>
      <t>2</t>
    </r>
    <r>
      <rPr>
        <b/>
        <sz val="11"/>
        <rFont val="等线"/>
        <family val="3"/>
        <charset val="134"/>
        <scheme val="minor"/>
      </rPr>
      <t xml:space="preserve"> and NO</t>
    </r>
    <r>
      <rPr>
        <b/>
        <vertAlign val="subscript"/>
        <sz val="11"/>
        <rFont val="等线"/>
        <family val="3"/>
        <charset val="134"/>
        <scheme val="minor"/>
      </rPr>
      <t>X</t>
    </r>
    <r>
      <rPr>
        <b/>
        <sz val="11"/>
        <rFont val="等线"/>
        <family val="3"/>
        <charset val="134"/>
        <scheme val="minor"/>
      </rPr>
      <t xml:space="preserve"> generation and emissions in 2007</t>
    </r>
    <phoneticPr fontId="1" type="noConversion"/>
  </si>
  <si>
    <r>
      <t xml:space="preserve">                     Zhang, W., Liu, Y., Feng, K., Hubacek, K., Wang, J., Liu, M., Jiang, L., Jiang, H., Liu, N., Zhang, P., Zhou, Y., Bi, J., 2018. Revealing environmental inequality hidden in China's inter-regional trade. </t>
    </r>
    <r>
      <rPr>
        <b/>
        <i/>
        <sz val="11"/>
        <color theme="1"/>
        <rFont val="等线"/>
        <family val="3"/>
        <charset val="134"/>
        <scheme val="minor"/>
      </rPr>
      <t>Environmental Science &amp; Technology</t>
    </r>
    <r>
      <rPr>
        <b/>
        <sz val="11"/>
        <color theme="1"/>
        <rFont val="等线"/>
        <family val="3"/>
        <charset val="134"/>
        <scheme val="minor"/>
      </rPr>
      <t xml:space="preserve"> 52, 7171-7181. doi:10.1021/acs.est.8b00009</t>
    </r>
    <phoneticPr fontId="1" type="noConversion"/>
  </si>
  <si>
    <r>
      <t xml:space="preserve">                     Zhang, W., Wang, F., Hubacek, K., Liu, Y., Wang, J., Feng, K., Jiang, L., Jiang, H., Zhang, B., Bi, J., 2018. Unequal exchange of air pollution and economic benefits embodied in China's exports. </t>
    </r>
    <r>
      <rPr>
        <b/>
        <i/>
        <sz val="11"/>
        <color theme="1"/>
        <rFont val="等线"/>
        <family val="3"/>
        <charset val="134"/>
        <scheme val="minor"/>
      </rPr>
      <t>Environmental Science &amp; Technology</t>
    </r>
    <r>
      <rPr>
        <b/>
        <sz val="11"/>
        <color theme="1"/>
        <rFont val="等线"/>
        <family val="3"/>
        <charset val="134"/>
        <scheme val="minor"/>
      </rPr>
      <t xml:space="preserve"> 52, 3888-3898. doi:10.1021/acs.est.7b05651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</si>
</sst>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name val="Times New Roman"/>
      <family val="1"/>
    </font>
    <font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vertAlign val="subscript"/>
      <sz val="11"/>
      <color theme="1"/>
      <name val="等线"/>
      <family val="3"/>
      <charset val="134"/>
      <scheme val="minor"/>
    </font>
    <font>
      <vertAlign val="subscript"/>
      <sz val="11"/>
      <color theme="1"/>
      <name val="等线"/>
      <family val="3"/>
      <charset val="134"/>
      <scheme val="minor"/>
    </font>
    <font>
      <b/>
      <i/>
      <sz val="11"/>
      <color theme="1"/>
      <name val="等线"/>
      <family val="3"/>
      <charset val="134"/>
      <scheme val="minor"/>
    </font>
    <font>
      <b/>
      <vertAlign val="subscript"/>
      <sz val="1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1" fontId="0" fillId="0" borderId="0" xfId="0" applyNumberFormat="1"/>
    <xf numFmtId="0" fontId="0" fillId="0" borderId="0" xfId="0"/>
    <xf numFmtId="0" fontId="3" fillId="0" borderId="0" xfId="0" applyFont="1" applyFill="1" applyAlignment="1">
      <alignment horizontal="left" vertical="center"/>
    </xf>
    <xf numFmtId="0" fontId="0" fillId="0" borderId="0" xfId="0"/>
    <xf numFmtId="0" fontId="5" fillId="0" borderId="0" xfId="0" applyFont="1" applyFill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7" fillId="0" borderId="0" xfId="0" applyNumberFormat="1" applyFont="1" applyAlignment="1">
      <alignment vertical="center"/>
    </xf>
    <xf numFmtId="176" fontId="4" fillId="0" borderId="0" xfId="0" applyNumberFormat="1" applyFont="1"/>
    <xf numFmtId="176" fontId="0" fillId="0" borderId="0" xfId="0" applyNumberFormat="1"/>
    <xf numFmtId="176" fontId="7" fillId="0" borderId="0" xfId="0" applyNumberFormat="1" applyFont="1" applyFill="1" applyAlignment="1">
      <alignment horizontal="center" vertical="center" wrapText="1"/>
    </xf>
    <xf numFmtId="176" fontId="6" fillId="0" borderId="0" xfId="0" applyNumberFormat="1" applyFont="1" applyFill="1" applyBorder="1" applyAlignment="1" applyProtection="1">
      <alignment horizontal="center" vertical="center"/>
      <protection locked="0"/>
    </xf>
    <xf numFmtId="176" fontId="5" fillId="0" borderId="0" xfId="0" applyNumberFormat="1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left" vertical="center"/>
    </xf>
    <xf numFmtId="176" fontId="4" fillId="0" borderId="0" xfId="0" applyNumberFormat="1" applyFont="1" applyAlignment="1">
      <alignment vertical="center"/>
    </xf>
    <xf numFmtId="176" fontId="5" fillId="0" borderId="0" xfId="0" applyNumberFormat="1" applyFont="1" applyAlignment="1">
      <alignment vertical="center"/>
    </xf>
    <xf numFmtId="176" fontId="7" fillId="0" borderId="0" xfId="0" applyNumberFormat="1" applyFont="1" applyAlignment="1">
      <alignment horizontal="center" vertical="center"/>
    </xf>
    <xf numFmtId="176" fontId="7" fillId="0" borderId="0" xfId="0" applyNumberFormat="1" applyFont="1"/>
    <xf numFmtId="0" fontId="7" fillId="0" borderId="0" xfId="0" applyFont="1"/>
    <xf numFmtId="1" fontId="7" fillId="0" borderId="0" xfId="0" applyNumberFormat="1" applyFont="1"/>
    <xf numFmtId="0" fontId="7" fillId="2" borderId="0" xfId="0" applyFont="1" applyFill="1" applyAlignment="1">
      <alignment horizontal="center" vertical="center"/>
    </xf>
    <xf numFmtId="176" fontId="6" fillId="2" borderId="0" xfId="0" applyNumberFormat="1" applyFont="1" applyFill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F86A5-F504-4C2D-9A49-3CA455026109}">
  <dimension ref="A1:P839"/>
  <sheetViews>
    <sheetView tabSelected="1" zoomScale="80" zoomScaleNormal="80" workbookViewId="0">
      <selection activeCell="C11" sqref="C11"/>
    </sheetView>
  </sheetViews>
  <sheetFormatPr defaultRowHeight="14" x14ac:dyDescent="0.3"/>
  <cols>
    <col min="1" max="1" width="17.9140625" style="7" customWidth="1"/>
    <col min="2" max="2" width="4.58203125" style="6" bestFit="1" customWidth="1"/>
    <col min="3" max="3" width="72.9140625" style="6" customWidth="1"/>
    <col min="4" max="4" width="17.33203125" style="6" customWidth="1"/>
    <col min="5" max="5" width="19.25" style="6" customWidth="1"/>
    <col min="6" max="6" width="21.25" style="6" customWidth="1"/>
    <col min="7" max="7" width="19.75" style="6" customWidth="1"/>
    <col min="8" max="8" width="12.1640625" customWidth="1"/>
    <col min="9" max="9" width="18" style="10" bestFit="1" customWidth="1"/>
    <col min="10" max="10" width="4.58203125" style="8" bestFit="1" customWidth="1"/>
    <col min="11" max="11" width="67.5" style="8" customWidth="1"/>
    <col min="12" max="13" width="18.1640625" style="8" customWidth="1"/>
    <col min="14" max="14" width="18.25" style="8" customWidth="1"/>
    <col min="15" max="15" width="18.6640625" style="8" customWidth="1"/>
    <col min="16" max="18" width="12.6640625" customWidth="1"/>
  </cols>
  <sheetData>
    <row r="1" spans="1:15" s="4" customFormat="1" ht="16" x14ac:dyDescent="0.3">
      <c r="A1" s="11" t="s">
        <v>97</v>
      </c>
      <c r="B1" s="12"/>
      <c r="C1" s="12"/>
      <c r="D1" s="12"/>
      <c r="E1" s="13"/>
      <c r="F1" s="12"/>
      <c r="G1" s="12"/>
      <c r="I1" s="10"/>
      <c r="J1" s="8"/>
      <c r="K1" s="8"/>
      <c r="L1" s="8"/>
      <c r="M1" s="8"/>
      <c r="N1" s="8"/>
      <c r="O1" s="8"/>
    </row>
    <row r="2" spans="1:15" s="22" customFormat="1" x14ac:dyDescent="0.3">
      <c r="A2" s="11" t="s">
        <v>96</v>
      </c>
      <c r="B2" s="21"/>
      <c r="C2" s="21"/>
      <c r="D2" s="21"/>
      <c r="E2" s="21"/>
      <c r="F2" s="21"/>
      <c r="G2" s="21"/>
      <c r="I2" s="9"/>
    </row>
    <row r="3" spans="1:15" s="22" customFormat="1" x14ac:dyDescent="0.3">
      <c r="A3" s="11" t="s">
        <v>100</v>
      </c>
      <c r="B3" s="21"/>
      <c r="C3" s="21"/>
      <c r="D3" s="21"/>
      <c r="E3" s="21"/>
      <c r="F3" s="21"/>
      <c r="G3" s="21"/>
      <c r="I3" s="9"/>
    </row>
    <row r="4" spans="1:15" s="22" customFormat="1" x14ac:dyDescent="0.3">
      <c r="A4" s="11" t="s">
        <v>101</v>
      </c>
      <c r="B4" s="21"/>
      <c r="C4" s="21"/>
      <c r="D4" s="21"/>
      <c r="E4" s="21"/>
      <c r="F4" s="21"/>
      <c r="G4" s="21"/>
      <c r="I4" s="9"/>
    </row>
    <row r="5" spans="1:15" s="22" customFormat="1" x14ac:dyDescent="0.3">
      <c r="A5" s="11"/>
      <c r="B5" s="21"/>
      <c r="C5" s="21"/>
      <c r="D5" s="21"/>
      <c r="E5" s="21"/>
      <c r="F5" s="21"/>
      <c r="G5" s="21"/>
      <c r="I5" s="9"/>
    </row>
    <row r="6" spans="1:15" s="22" customFormat="1" ht="21" customHeight="1" x14ac:dyDescent="0.3">
      <c r="A6" s="25" t="s">
        <v>99</v>
      </c>
      <c r="B6" s="25"/>
      <c r="C6" s="25"/>
      <c r="D6" s="25"/>
      <c r="E6" s="25"/>
      <c r="F6" s="25"/>
      <c r="G6" s="25"/>
      <c r="H6" s="11"/>
      <c r="I6" s="24" t="s">
        <v>98</v>
      </c>
      <c r="J6" s="24"/>
      <c r="K6" s="24"/>
      <c r="L6" s="24"/>
      <c r="M6" s="24"/>
      <c r="N6" s="24"/>
      <c r="O6" s="24"/>
    </row>
    <row r="7" spans="1:15" ht="16" x14ac:dyDescent="0.3">
      <c r="A7" s="14" t="s">
        <v>52</v>
      </c>
      <c r="B7" s="15" t="s">
        <v>53</v>
      </c>
      <c r="C7" s="15" t="s">
        <v>54</v>
      </c>
      <c r="D7" s="14" t="s">
        <v>56</v>
      </c>
      <c r="E7" s="14" t="s">
        <v>57</v>
      </c>
      <c r="F7" s="14" t="s">
        <v>59</v>
      </c>
      <c r="G7" s="14" t="s">
        <v>61</v>
      </c>
      <c r="H7" s="2"/>
      <c r="I7" s="14" t="s">
        <v>52</v>
      </c>
      <c r="J7" s="15" t="s">
        <v>53</v>
      </c>
      <c r="K7" s="15" t="s">
        <v>54</v>
      </c>
      <c r="L7" s="14" t="s">
        <v>62</v>
      </c>
      <c r="M7" s="14" t="s">
        <v>63</v>
      </c>
      <c r="N7" s="14" t="s">
        <v>58</v>
      </c>
      <c r="O7" s="14" t="s">
        <v>60</v>
      </c>
    </row>
    <row r="8" spans="1:15" x14ac:dyDescent="0.3">
      <c r="A8" s="26" t="s">
        <v>65</v>
      </c>
      <c r="B8" s="16" t="s">
        <v>26</v>
      </c>
      <c r="C8" s="17" t="s">
        <v>3</v>
      </c>
      <c r="D8" s="18">
        <v>9884.3560800000014</v>
      </c>
      <c r="E8" s="18">
        <f>D8</f>
        <v>9884.3560800000014</v>
      </c>
      <c r="F8" s="18">
        <v>4789.9810000000007</v>
      </c>
      <c r="G8" s="18">
        <v>4789.9810000000007</v>
      </c>
      <c r="H8" s="3"/>
      <c r="I8" s="26" t="s">
        <v>65</v>
      </c>
      <c r="J8" s="16" t="s">
        <v>26</v>
      </c>
      <c r="K8" s="17" t="s">
        <v>3</v>
      </c>
      <c r="L8" s="12">
        <v>8190.4695164000004</v>
      </c>
      <c r="M8" s="12">
        <v>8190.4695164000004</v>
      </c>
      <c r="N8" s="12">
        <v>3064.6137699999999</v>
      </c>
      <c r="O8" s="12">
        <v>3064.6137699999999</v>
      </c>
    </row>
    <row r="9" spans="1:15" x14ac:dyDescent="0.3">
      <c r="A9" s="26"/>
      <c r="B9" s="16" t="s">
        <v>27</v>
      </c>
      <c r="C9" s="17" t="s">
        <v>4</v>
      </c>
      <c r="D9" s="18">
        <v>136.17310751634082</v>
      </c>
      <c r="E9" s="18">
        <v>140.20640733021304</v>
      </c>
      <c r="F9" s="18">
        <v>51.534895751812925</v>
      </c>
      <c r="G9" s="18">
        <v>51.534895751812925</v>
      </c>
      <c r="H9" s="3"/>
      <c r="I9" s="26"/>
      <c r="J9" s="16" t="s">
        <v>27</v>
      </c>
      <c r="K9" s="17" t="s">
        <v>4</v>
      </c>
      <c r="L9" s="12">
        <v>144.21642715005137</v>
      </c>
      <c r="M9" s="12">
        <v>144.21642715005137</v>
      </c>
      <c r="N9" s="12">
        <v>61.81675594574439</v>
      </c>
      <c r="O9" s="12">
        <v>61.81675594574439</v>
      </c>
    </row>
    <row r="10" spans="1:15" x14ac:dyDescent="0.3">
      <c r="A10" s="26"/>
      <c r="B10" s="16" t="s">
        <v>28</v>
      </c>
      <c r="C10" s="17" t="s">
        <v>5</v>
      </c>
      <c r="D10" s="18">
        <v>0</v>
      </c>
      <c r="E10" s="18">
        <v>0</v>
      </c>
      <c r="F10" s="18">
        <v>0</v>
      </c>
      <c r="G10" s="18">
        <v>0</v>
      </c>
      <c r="H10" s="3"/>
      <c r="I10" s="26"/>
      <c r="J10" s="16" t="s">
        <v>28</v>
      </c>
      <c r="K10" s="17" t="s">
        <v>5</v>
      </c>
      <c r="L10" s="12">
        <v>0</v>
      </c>
      <c r="M10" s="12">
        <v>0</v>
      </c>
      <c r="N10" s="12">
        <v>0</v>
      </c>
      <c r="O10" s="12">
        <v>0</v>
      </c>
    </row>
    <row r="11" spans="1:15" x14ac:dyDescent="0.3">
      <c r="A11" s="26"/>
      <c r="B11" s="16" t="s">
        <v>29</v>
      </c>
      <c r="C11" s="17" t="s">
        <v>6</v>
      </c>
      <c r="D11" s="18">
        <v>15.854464841600379</v>
      </c>
      <c r="E11" s="18">
        <v>38.512875260933654</v>
      </c>
      <c r="F11" s="18">
        <v>23.877808841250108</v>
      </c>
      <c r="G11" s="18">
        <v>23.877808841250108</v>
      </c>
      <c r="H11" s="3"/>
      <c r="I11" s="26"/>
      <c r="J11" s="16" t="s">
        <v>29</v>
      </c>
      <c r="K11" s="17" t="s">
        <v>6</v>
      </c>
      <c r="L11" s="12">
        <v>56.106279280585497</v>
      </c>
      <c r="M11" s="12">
        <v>56.106279280585497</v>
      </c>
      <c r="N11" s="12">
        <v>44.50045316894569</v>
      </c>
      <c r="O11" s="12">
        <v>44.50045316894569</v>
      </c>
    </row>
    <row r="12" spans="1:15" x14ac:dyDescent="0.3">
      <c r="A12" s="26"/>
      <c r="B12" s="16" t="s">
        <v>30</v>
      </c>
      <c r="C12" s="17" t="s">
        <v>7</v>
      </c>
      <c r="D12" s="18">
        <v>1.8154130797047072</v>
      </c>
      <c r="E12" s="18">
        <v>2.0551846185336311</v>
      </c>
      <c r="F12" s="18">
        <v>0.69928429972729844</v>
      </c>
      <c r="G12" s="18">
        <v>0.69928429972729844</v>
      </c>
      <c r="H12" s="3"/>
      <c r="I12" s="26"/>
      <c r="J12" s="16" t="s">
        <v>30</v>
      </c>
      <c r="K12" s="17" t="s">
        <v>7</v>
      </c>
      <c r="L12" s="12">
        <v>0</v>
      </c>
      <c r="M12" s="12">
        <v>0</v>
      </c>
      <c r="N12" s="12">
        <v>0</v>
      </c>
      <c r="O12" s="12">
        <v>0</v>
      </c>
    </row>
    <row r="13" spans="1:15" x14ac:dyDescent="0.3">
      <c r="A13" s="26"/>
      <c r="B13" s="16" t="s">
        <v>31</v>
      </c>
      <c r="C13" s="17" t="s">
        <v>8</v>
      </c>
      <c r="D13" s="18">
        <v>1916.2643457376955</v>
      </c>
      <c r="E13" s="18">
        <v>2628.3416980964539</v>
      </c>
      <c r="F13" s="18">
        <v>1781.0850455322366</v>
      </c>
      <c r="G13" s="18">
        <v>1857.199391563116</v>
      </c>
      <c r="H13" s="3"/>
      <c r="I13" s="26"/>
      <c r="J13" s="16" t="s">
        <v>31</v>
      </c>
      <c r="K13" s="17" t="s">
        <v>8</v>
      </c>
      <c r="L13" s="12">
        <v>2080.2789821123442</v>
      </c>
      <c r="M13" s="12">
        <v>2798.5378075448402</v>
      </c>
      <c r="N13" s="12">
        <v>1197.9215093403152</v>
      </c>
      <c r="O13" s="12">
        <v>1197.9215093403152</v>
      </c>
    </row>
    <row r="14" spans="1:15" x14ac:dyDescent="0.3">
      <c r="A14" s="26"/>
      <c r="B14" s="16" t="s">
        <v>32</v>
      </c>
      <c r="C14" s="17" t="s">
        <v>0</v>
      </c>
      <c r="D14" s="18">
        <v>279.68921840931739</v>
      </c>
      <c r="E14" s="18">
        <v>544.06816773748358</v>
      </c>
      <c r="F14" s="18">
        <v>142.95083940103962</v>
      </c>
      <c r="G14" s="18">
        <v>175.22791696598057</v>
      </c>
      <c r="H14" s="3"/>
      <c r="I14" s="26"/>
      <c r="J14" s="16" t="s">
        <v>32</v>
      </c>
      <c r="K14" s="17" t="s">
        <v>0</v>
      </c>
      <c r="L14" s="12">
        <v>118.50387210389778</v>
      </c>
      <c r="M14" s="12">
        <v>118.50387210389778</v>
      </c>
      <c r="N14" s="12">
        <v>50.288581077678899</v>
      </c>
      <c r="O14" s="12">
        <v>50.288581077678899</v>
      </c>
    </row>
    <row r="15" spans="1:15" x14ac:dyDescent="0.3">
      <c r="A15" s="26"/>
      <c r="B15" s="16" t="s">
        <v>33</v>
      </c>
      <c r="C15" s="17" t="s">
        <v>9</v>
      </c>
      <c r="D15" s="18">
        <v>413.4108332065174</v>
      </c>
      <c r="E15" s="18">
        <v>575.39277789701862</v>
      </c>
      <c r="F15" s="18">
        <v>197.78348133909688</v>
      </c>
      <c r="G15" s="18">
        <v>199.99133401576395</v>
      </c>
      <c r="H15" s="3"/>
      <c r="I15" s="26"/>
      <c r="J15" s="16" t="s">
        <v>33</v>
      </c>
      <c r="K15" s="17" t="s">
        <v>9</v>
      </c>
      <c r="L15" s="12">
        <v>157.38128920917143</v>
      </c>
      <c r="M15" s="12">
        <v>165.47964838835028</v>
      </c>
      <c r="N15" s="12">
        <v>58.996347913864319</v>
      </c>
      <c r="O15" s="12">
        <v>58.996347913864319</v>
      </c>
    </row>
    <row r="16" spans="1:15" x14ac:dyDescent="0.3">
      <c r="A16" s="26"/>
      <c r="B16" s="16" t="s">
        <v>34</v>
      </c>
      <c r="C16" s="17" t="s">
        <v>10</v>
      </c>
      <c r="D16" s="18">
        <v>52.26466016746609</v>
      </c>
      <c r="E16" s="18">
        <v>61.921458893800981</v>
      </c>
      <c r="F16" s="18">
        <v>17.193279506014193</v>
      </c>
      <c r="G16" s="18">
        <v>19.026347226535304</v>
      </c>
      <c r="H16" s="3"/>
      <c r="I16" s="26"/>
      <c r="J16" s="16" t="s">
        <v>34</v>
      </c>
      <c r="K16" s="17" t="s">
        <v>10</v>
      </c>
      <c r="L16" s="12">
        <v>15.746809515069986</v>
      </c>
      <c r="M16" s="12">
        <v>15.746809515069986</v>
      </c>
      <c r="N16" s="12">
        <v>7.2182804036800174</v>
      </c>
      <c r="O16" s="12">
        <v>7.2182804036800174</v>
      </c>
    </row>
    <row r="17" spans="1:16" x14ac:dyDescent="0.3">
      <c r="A17" s="26"/>
      <c r="B17" s="16" t="s">
        <v>35</v>
      </c>
      <c r="C17" s="17" t="s">
        <v>11</v>
      </c>
      <c r="D17" s="18">
        <v>365.66501193170592</v>
      </c>
      <c r="E17" s="18">
        <v>526.97217100578905</v>
      </c>
      <c r="F17" s="18">
        <v>191.20053522694312</v>
      </c>
      <c r="G17" s="18">
        <v>196.16702518039958</v>
      </c>
      <c r="H17" s="3"/>
      <c r="I17" s="26"/>
      <c r="J17" s="16" t="s">
        <v>35</v>
      </c>
      <c r="K17" s="17" t="s">
        <v>11</v>
      </c>
      <c r="L17" s="12">
        <v>341.35589618829732</v>
      </c>
      <c r="M17" s="12">
        <v>359.94718820198869</v>
      </c>
      <c r="N17" s="12">
        <v>146.53743478802957</v>
      </c>
      <c r="O17" s="12">
        <v>146.53743478802957</v>
      </c>
    </row>
    <row r="18" spans="1:16" x14ac:dyDescent="0.3">
      <c r="A18" s="26"/>
      <c r="B18" s="16" t="s">
        <v>36</v>
      </c>
      <c r="C18" s="17" t="s">
        <v>12</v>
      </c>
      <c r="D18" s="18">
        <v>30.088296725717569</v>
      </c>
      <c r="E18" s="18">
        <v>60.511023368486022</v>
      </c>
      <c r="F18" s="18">
        <v>15.956944864096334</v>
      </c>
      <c r="G18" s="18">
        <v>51138.641510525005</v>
      </c>
      <c r="H18" s="3"/>
      <c r="I18" s="26"/>
      <c r="J18" s="16" t="s">
        <v>36</v>
      </c>
      <c r="K18" s="17" t="s">
        <v>12</v>
      </c>
      <c r="L18" s="12">
        <v>18.918402207987612</v>
      </c>
      <c r="M18" s="12">
        <v>21.014448113186845</v>
      </c>
      <c r="N18" s="12">
        <v>13.756266523283049</v>
      </c>
      <c r="O18" s="12">
        <v>13.756266523283049</v>
      </c>
    </row>
    <row r="19" spans="1:16" x14ac:dyDescent="0.3">
      <c r="A19" s="26"/>
      <c r="B19" s="16" t="s">
        <v>37</v>
      </c>
      <c r="C19" s="17" t="s">
        <v>13</v>
      </c>
      <c r="D19" s="18">
        <v>3306.7127664796631</v>
      </c>
      <c r="E19" s="18">
        <v>8234.0692690295036</v>
      </c>
      <c r="F19" s="18">
        <v>700.84645371012743</v>
      </c>
      <c r="G19" s="18">
        <v>700.84645371012743</v>
      </c>
      <c r="H19" s="3"/>
      <c r="I19" s="26"/>
      <c r="J19" s="16" t="s">
        <v>37</v>
      </c>
      <c r="K19" s="17" t="s">
        <v>13</v>
      </c>
      <c r="L19" s="12">
        <v>6066.1960952903009</v>
      </c>
      <c r="M19" s="12">
        <v>6066.1960952903009</v>
      </c>
      <c r="N19" s="12">
        <v>7878.9770973809691</v>
      </c>
      <c r="O19" s="12">
        <v>7878.9770973809691</v>
      </c>
    </row>
    <row r="20" spans="1:16" x14ac:dyDescent="0.3">
      <c r="A20" s="26"/>
      <c r="B20" s="16" t="s">
        <v>38</v>
      </c>
      <c r="C20" s="17" t="s">
        <v>1</v>
      </c>
      <c r="D20" s="18">
        <v>3791.3478080831005</v>
      </c>
      <c r="E20" s="18">
        <v>6117.6410865415564</v>
      </c>
      <c r="F20" s="18">
        <v>2158.5620545182683</v>
      </c>
      <c r="G20" s="18">
        <v>2191.7906773012173</v>
      </c>
      <c r="H20" s="3"/>
      <c r="I20" s="26"/>
      <c r="J20" s="16" t="s">
        <v>38</v>
      </c>
      <c r="K20" s="17" t="s">
        <v>1</v>
      </c>
      <c r="L20" s="12">
        <v>4554.4124000749262</v>
      </c>
      <c r="M20" s="12">
        <v>5810.4107438772417</v>
      </c>
      <c r="N20" s="12">
        <v>2201.9489177294554</v>
      </c>
      <c r="O20" s="12">
        <v>2201.9489177294554</v>
      </c>
    </row>
    <row r="21" spans="1:16" x14ac:dyDescent="0.3">
      <c r="A21" s="26"/>
      <c r="B21" s="16" t="s">
        <v>39</v>
      </c>
      <c r="C21" s="17" t="s">
        <v>14</v>
      </c>
      <c r="D21" s="18">
        <v>6470.2655812791072</v>
      </c>
      <c r="E21" s="18">
        <v>8324.5960051409456</v>
      </c>
      <c r="F21" s="18">
        <v>12810.012936203562</v>
      </c>
      <c r="G21" s="18">
        <v>12853.711296950492</v>
      </c>
      <c r="H21" s="3"/>
      <c r="I21" s="26"/>
      <c r="J21" s="16" t="s">
        <v>39</v>
      </c>
      <c r="K21" s="17" t="s">
        <v>14</v>
      </c>
      <c r="L21" s="12">
        <v>5484.1061510627433</v>
      </c>
      <c r="M21" s="12">
        <v>5660.1327213468003</v>
      </c>
      <c r="N21" s="12">
        <v>14773.833322423707</v>
      </c>
      <c r="O21" s="12">
        <v>14779.224526750151</v>
      </c>
    </row>
    <row r="22" spans="1:16" x14ac:dyDescent="0.3">
      <c r="A22" s="26"/>
      <c r="B22" s="16" t="s">
        <v>40</v>
      </c>
      <c r="C22" s="17" t="s">
        <v>15</v>
      </c>
      <c r="D22" s="18">
        <v>6239.2210919253066</v>
      </c>
      <c r="E22" s="18">
        <v>6326.6323753861625</v>
      </c>
      <c r="F22" s="18">
        <v>4740.7352494136876</v>
      </c>
      <c r="G22" s="18">
        <v>4741.7252474110546</v>
      </c>
      <c r="H22" s="3"/>
      <c r="I22" s="26"/>
      <c r="J22" s="16" t="s">
        <v>40</v>
      </c>
      <c r="K22" s="17" t="s">
        <v>15</v>
      </c>
      <c r="L22" s="12">
        <v>7636.710361603934</v>
      </c>
      <c r="M22" s="12">
        <v>7636.710361603934</v>
      </c>
      <c r="N22" s="12">
        <v>278.95748443280741</v>
      </c>
      <c r="O22" s="12">
        <v>278.95748443280741</v>
      </c>
    </row>
    <row r="23" spans="1:16" x14ac:dyDescent="0.3">
      <c r="A23" s="26"/>
      <c r="B23" s="16" t="s">
        <v>41</v>
      </c>
      <c r="C23" s="17" t="s">
        <v>16</v>
      </c>
      <c r="D23" s="18">
        <v>144.14585371317224</v>
      </c>
      <c r="E23" s="18">
        <v>187.43891713143026</v>
      </c>
      <c r="F23" s="18">
        <v>110.64502360851799</v>
      </c>
      <c r="G23" s="18">
        <v>115.68144199194721</v>
      </c>
      <c r="H23" s="3"/>
      <c r="I23" s="26"/>
      <c r="J23" s="16" t="s">
        <v>41</v>
      </c>
      <c r="K23" s="17" t="s">
        <v>16</v>
      </c>
      <c r="L23" s="12">
        <v>232.6854434851044</v>
      </c>
      <c r="M23" s="12">
        <v>234.61211194341882</v>
      </c>
      <c r="N23" s="12">
        <v>196.8700048194157</v>
      </c>
      <c r="O23" s="12">
        <v>196.8700048194157</v>
      </c>
    </row>
    <row r="24" spans="1:16" x14ac:dyDescent="0.3">
      <c r="A24" s="26"/>
      <c r="B24" s="16" t="s">
        <v>42</v>
      </c>
      <c r="C24" s="17" t="s">
        <v>17</v>
      </c>
      <c r="D24" s="18">
        <v>745.18750691487548</v>
      </c>
      <c r="E24" s="18">
        <v>1088.5961830333642</v>
      </c>
      <c r="F24" s="18">
        <v>306.92005914185569</v>
      </c>
      <c r="G24" s="18">
        <v>336.46285652359325</v>
      </c>
      <c r="H24" s="3"/>
      <c r="I24" s="26"/>
      <c r="J24" s="16" t="s">
        <v>42</v>
      </c>
      <c r="K24" s="17" t="s">
        <v>17</v>
      </c>
      <c r="L24" s="12">
        <v>221.51711808113879</v>
      </c>
      <c r="M24" s="12">
        <v>258.80556301282451</v>
      </c>
      <c r="N24" s="12">
        <v>114.44800455806434</v>
      </c>
      <c r="O24" s="12">
        <v>114.44800455806434</v>
      </c>
    </row>
    <row r="25" spans="1:16" x14ac:dyDescent="0.3">
      <c r="A25" s="26"/>
      <c r="B25" s="16" t="s">
        <v>43</v>
      </c>
      <c r="C25" s="17" t="s">
        <v>18</v>
      </c>
      <c r="D25" s="18">
        <v>1049.3511825051551</v>
      </c>
      <c r="E25" s="18">
        <v>1490.7633923430383</v>
      </c>
      <c r="F25" s="18">
        <v>715.09002318300963</v>
      </c>
      <c r="G25" s="18">
        <v>717.87930325495563</v>
      </c>
      <c r="H25" s="3"/>
      <c r="I25" s="26"/>
      <c r="J25" s="16" t="s">
        <v>43</v>
      </c>
      <c r="K25" s="17" t="s">
        <v>18</v>
      </c>
      <c r="L25" s="12">
        <v>1488.7727104470348</v>
      </c>
      <c r="M25" s="12">
        <v>1562.5746984909085</v>
      </c>
      <c r="N25" s="12">
        <v>851.57192482910239</v>
      </c>
      <c r="O25" s="12">
        <v>867.42840814217493</v>
      </c>
    </row>
    <row r="26" spans="1:16" x14ac:dyDescent="0.3">
      <c r="A26" s="26"/>
      <c r="B26" s="16" t="s">
        <v>44</v>
      </c>
      <c r="C26" s="17" t="s">
        <v>19</v>
      </c>
      <c r="D26" s="18">
        <v>76.766283463777427</v>
      </c>
      <c r="E26" s="18">
        <v>119.79602635278582</v>
      </c>
      <c r="F26" s="18">
        <v>37.053817902235423</v>
      </c>
      <c r="G26" s="18">
        <v>68.94589624597819</v>
      </c>
      <c r="H26" s="3"/>
      <c r="I26" s="26"/>
      <c r="J26" s="16" t="s">
        <v>44</v>
      </c>
      <c r="K26" s="17" t="s">
        <v>19</v>
      </c>
      <c r="L26" s="12">
        <v>5.0813234065435919E-2</v>
      </c>
      <c r="M26" s="12">
        <v>5.0813234065435919E-2</v>
      </c>
      <c r="N26" s="12">
        <v>4.9380158033678354</v>
      </c>
      <c r="O26" s="12">
        <v>4.9380158033678354</v>
      </c>
    </row>
    <row r="27" spans="1:16" x14ac:dyDescent="0.3">
      <c r="A27" s="26"/>
      <c r="B27" s="16" t="s">
        <v>45</v>
      </c>
      <c r="C27" s="17" t="s">
        <v>20</v>
      </c>
      <c r="D27" s="18">
        <v>21.927535389367254</v>
      </c>
      <c r="E27" s="18">
        <v>29.73723693979505</v>
      </c>
      <c r="F27" s="18">
        <v>30.764872123929848</v>
      </c>
      <c r="G27" s="18">
        <v>41.21228091879351</v>
      </c>
      <c r="H27" s="3"/>
      <c r="I27" s="26"/>
      <c r="J27" s="16" t="s">
        <v>45</v>
      </c>
      <c r="K27" s="17" t="s">
        <v>20</v>
      </c>
      <c r="L27" s="12">
        <v>36.668100032470193</v>
      </c>
      <c r="M27" s="12">
        <v>41.251877188789734</v>
      </c>
      <c r="N27" s="12">
        <v>100.7009450250921</v>
      </c>
      <c r="O27" s="12">
        <v>100.7009450250921</v>
      </c>
    </row>
    <row r="28" spans="1:16" x14ac:dyDescent="0.3">
      <c r="A28" s="26"/>
      <c r="B28" s="16" t="s">
        <v>46</v>
      </c>
      <c r="C28" s="17" t="s">
        <v>21</v>
      </c>
      <c r="D28" s="18">
        <v>3.4851649495708426</v>
      </c>
      <c r="E28" s="18">
        <v>4.6326430282521196</v>
      </c>
      <c r="F28" s="18">
        <v>5.1685752589506908</v>
      </c>
      <c r="G28" s="18">
        <v>5.1685752589506908</v>
      </c>
      <c r="H28" s="3"/>
      <c r="I28" s="26"/>
      <c r="J28" s="16" t="s">
        <v>46</v>
      </c>
      <c r="K28" s="17" t="s">
        <v>21</v>
      </c>
      <c r="L28" s="12">
        <v>0</v>
      </c>
      <c r="M28" s="12">
        <v>0</v>
      </c>
      <c r="N28" s="12">
        <v>5.8668988258368628</v>
      </c>
      <c r="O28" s="12">
        <v>5.8668988258368628</v>
      </c>
    </row>
    <row r="29" spans="1:16" x14ac:dyDescent="0.3">
      <c r="A29" s="26"/>
      <c r="B29" s="16" t="s">
        <v>47</v>
      </c>
      <c r="C29" s="17" t="s">
        <v>22</v>
      </c>
      <c r="D29" s="18">
        <v>57849.363873680835</v>
      </c>
      <c r="E29" s="18">
        <v>125758.82408592604</v>
      </c>
      <c r="F29" s="18">
        <v>46818.918820173625</v>
      </c>
      <c r="G29" s="18">
        <v>4539.4059999999999</v>
      </c>
      <c r="H29" s="3"/>
      <c r="I29" s="26"/>
      <c r="J29" s="16" t="s">
        <v>47</v>
      </c>
      <c r="K29" s="17" t="s">
        <v>22</v>
      </c>
      <c r="L29" s="12">
        <v>30676.372848920877</v>
      </c>
      <c r="M29" s="12">
        <v>133317.7294693455</v>
      </c>
      <c r="N29" s="12">
        <v>57341.851755010619</v>
      </c>
      <c r="O29" s="12">
        <v>70103.865624617858</v>
      </c>
      <c r="P29" s="1"/>
    </row>
    <row r="30" spans="1:16" x14ac:dyDescent="0.3">
      <c r="A30" s="26"/>
      <c r="B30" s="16" t="s">
        <v>48</v>
      </c>
      <c r="C30" s="17" t="s">
        <v>2</v>
      </c>
      <c r="D30" s="18">
        <v>7398.3431999999993</v>
      </c>
      <c r="E30" s="18">
        <f>D30</f>
        <v>7398.3431999999993</v>
      </c>
      <c r="F30" s="19">
        <v>4539.4059999999999</v>
      </c>
      <c r="G30" s="18">
        <v>75755.54793646856</v>
      </c>
      <c r="H30" s="3"/>
      <c r="I30" s="26"/>
      <c r="J30" s="16" t="s">
        <v>48</v>
      </c>
      <c r="K30" s="17" t="s">
        <v>2</v>
      </c>
      <c r="L30" s="12">
        <v>8427.6241490010016</v>
      </c>
      <c r="M30" s="12">
        <v>8427.6241490010016</v>
      </c>
      <c r="N30" s="12">
        <v>5192.8686722849989</v>
      </c>
      <c r="O30" s="12">
        <v>5192.8686722849989</v>
      </c>
    </row>
    <row r="31" spans="1:16" x14ac:dyDescent="0.3">
      <c r="A31" s="26"/>
      <c r="B31" s="16" t="s">
        <v>49</v>
      </c>
      <c r="C31" s="17" t="s">
        <v>23</v>
      </c>
      <c r="D31" s="18">
        <v>0</v>
      </c>
      <c r="E31" s="18">
        <v>0</v>
      </c>
      <c r="F31" s="18">
        <v>75755.54793646856</v>
      </c>
      <c r="G31" s="18">
        <v>9044.4979999999978</v>
      </c>
      <c r="H31" s="3"/>
      <c r="I31" s="26"/>
      <c r="J31" s="16" t="s">
        <v>49</v>
      </c>
      <c r="K31" s="17" t="s">
        <v>23</v>
      </c>
      <c r="L31" s="12">
        <v>0</v>
      </c>
      <c r="M31" s="12">
        <v>0</v>
      </c>
      <c r="N31" s="12">
        <v>69521.233633741926</v>
      </c>
      <c r="O31" s="12">
        <v>70213.572551666686</v>
      </c>
    </row>
    <row r="32" spans="1:16" x14ac:dyDescent="0.3">
      <c r="A32" s="26"/>
      <c r="B32" s="16" t="s">
        <v>50</v>
      </c>
      <c r="C32" s="17" t="s">
        <v>24</v>
      </c>
      <c r="D32" s="18">
        <v>21233.692480000005</v>
      </c>
      <c r="E32" s="18">
        <f>D32</f>
        <v>21233.692480000005</v>
      </c>
      <c r="F32" s="18">
        <v>9044.4979999999978</v>
      </c>
      <c r="G32" s="18">
        <v>20989.891999999996</v>
      </c>
      <c r="H32" s="3"/>
      <c r="I32" s="26"/>
      <c r="J32" s="16" t="s">
        <v>50</v>
      </c>
      <c r="K32" s="17" t="s">
        <v>24</v>
      </c>
      <c r="L32" s="12">
        <v>14710.753316656004</v>
      </c>
      <c r="M32" s="12">
        <v>14710.753316656004</v>
      </c>
      <c r="N32" s="12">
        <v>7524.5493505759996</v>
      </c>
      <c r="O32" s="12">
        <v>7524.5493505759996</v>
      </c>
    </row>
    <row r="33" spans="1:16" x14ac:dyDescent="0.3">
      <c r="A33" s="26"/>
      <c r="B33" s="16" t="s">
        <v>51</v>
      </c>
      <c r="C33" s="17" t="s">
        <v>25</v>
      </c>
      <c r="D33" s="18">
        <v>51997.599399999999</v>
      </c>
      <c r="E33" s="18">
        <f>D33</f>
        <v>51997.599399999999</v>
      </c>
      <c r="F33" s="18">
        <v>20989.891999999996</v>
      </c>
      <c r="G33" s="18">
        <v>28.108777425424865</v>
      </c>
      <c r="H33" s="3"/>
      <c r="I33" s="26"/>
      <c r="J33" s="16" t="s">
        <v>51</v>
      </c>
      <c r="K33" s="17" t="s">
        <v>25</v>
      </c>
      <c r="L33" s="12">
        <v>46648.741905262003</v>
      </c>
      <c r="M33" s="12">
        <v>46648.741905262003</v>
      </c>
      <c r="N33" s="12">
        <v>21128.881306191997</v>
      </c>
      <c r="O33" s="12">
        <v>21128.881306191997</v>
      </c>
      <c r="P33" s="1"/>
    </row>
    <row r="34" spans="1:16" x14ac:dyDescent="0.3">
      <c r="A34" s="26" t="s">
        <v>66</v>
      </c>
      <c r="B34" s="16" t="s">
        <v>26</v>
      </c>
      <c r="C34" s="17" t="s">
        <v>3</v>
      </c>
      <c r="D34" s="18">
        <v>6298.920000000001</v>
      </c>
      <c r="E34" s="18">
        <f>D34</f>
        <v>6298.920000000001</v>
      </c>
      <c r="F34" s="18">
        <v>6966.3600000000006</v>
      </c>
      <c r="G34" s="18">
        <v>6966.3600000000006</v>
      </c>
      <c r="H34" s="2"/>
      <c r="I34" s="26" t="s">
        <v>66</v>
      </c>
      <c r="J34" s="16" t="s">
        <v>26</v>
      </c>
      <c r="K34" s="17" t="s">
        <v>3</v>
      </c>
      <c r="L34" s="12">
        <v>8748.5280000000002</v>
      </c>
      <c r="M34" s="12">
        <v>8748.5280000000002</v>
      </c>
      <c r="N34" s="12">
        <v>11045.536999999998</v>
      </c>
      <c r="O34" s="12">
        <v>11045.536999999998</v>
      </c>
    </row>
    <row r="35" spans="1:16" x14ac:dyDescent="0.3">
      <c r="A35" s="26"/>
      <c r="B35" s="16" t="s">
        <v>27</v>
      </c>
      <c r="C35" s="17" t="s">
        <v>4</v>
      </c>
      <c r="D35" s="18">
        <v>0</v>
      </c>
      <c r="E35" s="18">
        <v>0</v>
      </c>
      <c r="F35" s="18">
        <v>0</v>
      </c>
      <c r="G35" s="18">
        <v>0</v>
      </c>
      <c r="H35" s="2"/>
      <c r="I35" s="26"/>
      <c r="J35" s="16" t="s">
        <v>27</v>
      </c>
      <c r="K35" s="17" t="s">
        <v>4</v>
      </c>
      <c r="L35" s="12">
        <v>0</v>
      </c>
      <c r="M35" s="12">
        <v>0</v>
      </c>
      <c r="N35" s="12">
        <v>0</v>
      </c>
      <c r="O35" s="12">
        <v>0</v>
      </c>
    </row>
    <row r="36" spans="1:16" x14ac:dyDescent="0.3">
      <c r="A36" s="26"/>
      <c r="B36" s="16" t="s">
        <v>28</v>
      </c>
      <c r="C36" s="17" t="s">
        <v>5</v>
      </c>
      <c r="D36" s="18">
        <v>49.12517642801329</v>
      </c>
      <c r="E36" s="18">
        <v>259.96362111721226</v>
      </c>
      <c r="F36" s="18">
        <v>119.62753263081214</v>
      </c>
      <c r="G36" s="18">
        <v>119.62753263081214</v>
      </c>
      <c r="H36" s="2"/>
      <c r="I36" s="26"/>
      <c r="J36" s="16" t="s">
        <v>28</v>
      </c>
      <c r="K36" s="17" t="s">
        <v>5</v>
      </c>
      <c r="L36" s="12">
        <v>1254.5331893169648</v>
      </c>
      <c r="M36" s="12">
        <v>1254.5331893169648</v>
      </c>
      <c r="N36" s="12">
        <v>1770.3785450006872</v>
      </c>
      <c r="O36" s="12">
        <v>1770.3785450006872</v>
      </c>
    </row>
    <row r="37" spans="1:16" x14ac:dyDescent="0.3">
      <c r="A37" s="26"/>
      <c r="B37" s="16" t="s">
        <v>29</v>
      </c>
      <c r="C37" s="17" t="s">
        <v>6</v>
      </c>
      <c r="D37" s="18">
        <v>0</v>
      </c>
      <c r="E37" s="18">
        <v>0</v>
      </c>
      <c r="F37" s="18">
        <v>0</v>
      </c>
      <c r="G37" s="18">
        <v>0</v>
      </c>
      <c r="H37" s="2"/>
      <c r="I37" s="26"/>
      <c r="J37" s="16" t="s">
        <v>29</v>
      </c>
      <c r="K37" s="17" t="s">
        <v>6</v>
      </c>
      <c r="L37" s="12">
        <v>0</v>
      </c>
      <c r="M37" s="12">
        <v>0</v>
      </c>
      <c r="N37" s="12">
        <v>0</v>
      </c>
      <c r="O37" s="12">
        <v>0</v>
      </c>
    </row>
    <row r="38" spans="1:16" x14ac:dyDescent="0.3">
      <c r="A38" s="26"/>
      <c r="B38" s="16" t="s">
        <v>30</v>
      </c>
      <c r="C38" s="17" t="s">
        <v>7</v>
      </c>
      <c r="D38" s="18">
        <v>17.21253415537717</v>
      </c>
      <c r="E38" s="18">
        <v>17.21253415537717</v>
      </c>
      <c r="F38" s="18">
        <v>11.990072415420148</v>
      </c>
      <c r="G38" s="18">
        <v>11.990072415420148</v>
      </c>
      <c r="H38" s="2"/>
      <c r="I38" s="26"/>
      <c r="J38" s="16" t="s">
        <v>30</v>
      </c>
      <c r="K38" s="17" t="s">
        <v>7</v>
      </c>
      <c r="L38" s="12">
        <v>2564.3216515853464</v>
      </c>
      <c r="M38" s="12">
        <v>3205.4128658095724</v>
      </c>
      <c r="N38" s="12">
        <v>545.39563480283005</v>
      </c>
      <c r="O38" s="12">
        <v>545.39563480283005</v>
      </c>
    </row>
    <row r="39" spans="1:16" x14ac:dyDescent="0.3">
      <c r="A39" s="26"/>
      <c r="B39" s="16" t="s">
        <v>31</v>
      </c>
      <c r="C39" s="17" t="s">
        <v>8</v>
      </c>
      <c r="D39" s="18">
        <v>4314.0664090650498</v>
      </c>
      <c r="E39" s="18">
        <v>9538.3495494599065</v>
      </c>
      <c r="F39" s="18">
        <v>4884.5567855635154</v>
      </c>
      <c r="G39" s="18">
        <v>5092.5769533176272</v>
      </c>
      <c r="H39" s="2"/>
      <c r="I39" s="26"/>
      <c r="J39" s="16" t="s">
        <v>31</v>
      </c>
      <c r="K39" s="17" t="s">
        <v>8</v>
      </c>
      <c r="L39" s="12">
        <v>2637.3753526330465</v>
      </c>
      <c r="M39" s="12">
        <v>4978.7943210943777</v>
      </c>
      <c r="N39" s="12">
        <v>2771.1915433021195</v>
      </c>
      <c r="O39" s="12">
        <v>2841.0105160750941</v>
      </c>
    </row>
    <row r="40" spans="1:16" x14ac:dyDescent="0.3">
      <c r="A40" s="26"/>
      <c r="B40" s="16" t="s">
        <v>32</v>
      </c>
      <c r="C40" s="17" t="s">
        <v>0</v>
      </c>
      <c r="D40" s="18">
        <v>1365.1950708945933</v>
      </c>
      <c r="E40" s="18">
        <v>2307.0216206592931</v>
      </c>
      <c r="F40" s="18">
        <v>798.70478671744081</v>
      </c>
      <c r="G40" s="18">
        <v>811.70263230803039</v>
      </c>
      <c r="H40" s="2"/>
      <c r="I40" s="26"/>
      <c r="J40" s="16" t="s">
        <v>32</v>
      </c>
      <c r="K40" s="17" t="s">
        <v>0</v>
      </c>
      <c r="L40" s="12">
        <v>813.17256949545526</v>
      </c>
      <c r="M40" s="12">
        <v>1457.6175960293647</v>
      </c>
      <c r="N40" s="12">
        <v>349.06298305538678</v>
      </c>
      <c r="O40" s="12">
        <v>349.06298305538678</v>
      </c>
    </row>
    <row r="41" spans="1:16" x14ac:dyDescent="0.3">
      <c r="A41" s="26"/>
      <c r="B41" s="16" t="s">
        <v>33</v>
      </c>
      <c r="C41" s="17" t="s">
        <v>9</v>
      </c>
      <c r="D41" s="18">
        <v>678.63885088800589</v>
      </c>
      <c r="E41" s="18">
        <v>834.99952431734152</v>
      </c>
      <c r="F41" s="18">
        <v>347.00817655525111</v>
      </c>
      <c r="G41" s="18">
        <v>353.4737092754649</v>
      </c>
      <c r="H41" s="2"/>
      <c r="I41" s="26"/>
      <c r="J41" s="16" t="s">
        <v>33</v>
      </c>
      <c r="K41" s="17" t="s">
        <v>9</v>
      </c>
      <c r="L41" s="12">
        <v>257.44748998014569</v>
      </c>
      <c r="M41" s="12">
        <v>276.40166016060277</v>
      </c>
      <c r="N41" s="12">
        <v>102.1843705625286</v>
      </c>
      <c r="O41" s="12">
        <v>102.1843705625286</v>
      </c>
    </row>
    <row r="42" spans="1:16" x14ac:dyDescent="0.3">
      <c r="A42" s="26"/>
      <c r="B42" s="16" t="s">
        <v>34</v>
      </c>
      <c r="C42" s="17" t="s">
        <v>10</v>
      </c>
      <c r="D42" s="18">
        <v>324.74576150857223</v>
      </c>
      <c r="E42" s="18">
        <v>383.59189275250009</v>
      </c>
      <c r="F42" s="18">
        <v>192.27826508414523</v>
      </c>
      <c r="G42" s="18">
        <v>205.37628089997764</v>
      </c>
      <c r="H42" s="2"/>
      <c r="I42" s="26"/>
      <c r="J42" s="16" t="s">
        <v>34</v>
      </c>
      <c r="K42" s="17" t="s">
        <v>10</v>
      </c>
      <c r="L42" s="12">
        <v>391.83653144825001</v>
      </c>
      <c r="M42" s="12">
        <v>421.85882231705591</v>
      </c>
      <c r="N42" s="12">
        <v>217.71511066928528</v>
      </c>
      <c r="O42" s="12">
        <v>217.71511066928528</v>
      </c>
    </row>
    <row r="43" spans="1:16" x14ac:dyDescent="0.3">
      <c r="A43" s="26"/>
      <c r="B43" s="16" t="s">
        <v>35</v>
      </c>
      <c r="C43" s="17" t="s">
        <v>11</v>
      </c>
      <c r="D43" s="18">
        <v>1249.6020470591657</v>
      </c>
      <c r="E43" s="18">
        <v>2148.5986138612884</v>
      </c>
      <c r="F43" s="18">
        <v>890.78464230000588</v>
      </c>
      <c r="G43" s="18">
        <v>895.54879892177837</v>
      </c>
      <c r="H43" s="2"/>
      <c r="I43" s="26"/>
      <c r="J43" s="16" t="s">
        <v>35</v>
      </c>
      <c r="K43" s="17" t="s">
        <v>11</v>
      </c>
      <c r="L43" s="12">
        <v>1703.9667216030709</v>
      </c>
      <c r="M43" s="12">
        <v>5465.9795744870016</v>
      </c>
      <c r="N43" s="12">
        <v>4121.3980223839371</v>
      </c>
      <c r="O43" s="12">
        <v>4121.3980223839371</v>
      </c>
    </row>
    <row r="44" spans="1:16" x14ac:dyDescent="0.3">
      <c r="A44" s="26"/>
      <c r="B44" s="16" t="s">
        <v>36</v>
      </c>
      <c r="C44" s="17" t="s">
        <v>12</v>
      </c>
      <c r="D44" s="18">
        <v>485.51606474070775</v>
      </c>
      <c r="E44" s="18">
        <v>580.13668670993388</v>
      </c>
      <c r="F44" s="18">
        <v>438.55632554676635</v>
      </c>
      <c r="G44" s="18">
        <v>438.55662909290334</v>
      </c>
      <c r="H44" s="2"/>
      <c r="I44" s="26"/>
      <c r="J44" s="16" t="s">
        <v>36</v>
      </c>
      <c r="K44" s="17" t="s">
        <v>12</v>
      </c>
      <c r="L44" s="12">
        <v>576.50251384351077</v>
      </c>
      <c r="M44" s="12">
        <v>934.56653337972796</v>
      </c>
      <c r="N44" s="12">
        <v>299.55846208649416</v>
      </c>
      <c r="O44" s="12">
        <v>299.55846208649416</v>
      </c>
    </row>
    <row r="45" spans="1:16" x14ac:dyDescent="0.3">
      <c r="A45" s="26"/>
      <c r="B45" s="16" t="s">
        <v>37</v>
      </c>
      <c r="C45" s="17" t="s">
        <v>13</v>
      </c>
      <c r="D45" s="18">
        <v>1940.8048248847488</v>
      </c>
      <c r="E45" s="18">
        <v>1845.7634520806134</v>
      </c>
      <c r="F45" s="18">
        <v>2182.2566207491204</v>
      </c>
      <c r="G45" s="18">
        <v>1834.4989887813715</v>
      </c>
      <c r="H45" s="2"/>
      <c r="I45" s="26"/>
      <c r="J45" s="16" t="s">
        <v>37</v>
      </c>
      <c r="K45" s="17" t="s">
        <v>13</v>
      </c>
      <c r="L45" s="12">
        <v>19809.775766566403</v>
      </c>
      <c r="M45" s="12">
        <v>19829.185752783793</v>
      </c>
      <c r="N45" s="12">
        <v>2975.1383950483205</v>
      </c>
      <c r="O45" s="12">
        <v>2975.1383950483205</v>
      </c>
    </row>
    <row r="46" spans="1:16" x14ac:dyDescent="0.3">
      <c r="A46" s="26"/>
      <c r="B46" s="16" t="s">
        <v>38</v>
      </c>
      <c r="C46" s="17" t="s">
        <v>1</v>
      </c>
      <c r="D46" s="18">
        <v>39312.62493745234</v>
      </c>
      <c r="E46" s="18">
        <v>58521.675052605729</v>
      </c>
      <c r="F46" s="18">
        <v>19962.15199002095</v>
      </c>
      <c r="G46" s="18">
        <v>23822.704426903925</v>
      </c>
      <c r="H46" s="2"/>
      <c r="I46" s="26"/>
      <c r="J46" s="16" t="s">
        <v>38</v>
      </c>
      <c r="K46" s="17" t="s">
        <v>1</v>
      </c>
      <c r="L46" s="12">
        <v>38447.985503600503</v>
      </c>
      <c r="M46" s="12">
        <v>52320.951812977539</v>
      </c>
      <c r="N46" s="12">
        <v>18895.213808221371</v>
      </c>
      <c r="O46" s="12">
        <v>19294.042734883431</v>
      </c>
    </row>
    <row r="47" spans="1:16" x14ac:dyDescent="0.3">
      <c r="A47" s="26"/>
      <c r="B47" s="16" t="s">
        <v>39</v>
      </c>
      <c r="C47" s="17" t="s">
        <v>14</v>
      </c>
      <c r="D47" s="18">
        <v>5042.2705065240507</v>
      </c>
      <c r="E47" s="18">
        <v>5455.0705598668083</v>
      </c>
      <c r="F47" s="18">
        <v>9177.2012749895111</v>
      </c>
      <c r="G47" s="18">
        <v>9206.850143930682</v>
      </c>
      <c r="H47" s="2"/>
      <c r="I47" s="26"/>
      <c r="J47" s="16" t="s">
        <v>39</v>
      </c>
      <c r="K47" s="17" t="s">
        <v>14</v>
      </c>
      <c r="L47" s="12">
        <v>1987.1019295699746</v>
      </c>
      <c r="M47" s="12">
        <v>2141.8557946409019</v>
      </c>
      <c r="N47" s="12">
        <v>4076.4365167667111</v>
      </c>
      <c r="O47" s="12">
        <v>4076.4365167667111</v>
      </c>
    </row>
    <row r="48" spans="1:16" x14ac:dyDescent="0.3">
      <c r="A48" s="26"/>
      <c r="B48" s="16" t="s">
        <v>40</v>
      </c>
      <c r="C48" s="17" t="s">
        <v>15</v>
      </c>
      <c r="D48" s="18">
        <v>19955.035934068277</v>
      </c>
      <c r="E48" s="18">
        <v>22277.997871226864</v>
      </c>
      <c r="F48" s="18">
        <v>16828.32480103178</v>
      </c>
      <c r="G48" s="18">
        <v>17153.726260002171</v>
      </c>
      <c r="H48" s="2"/>
      <c r="I48" s="26"/>
      <c r="J48" s="16" t="s">
        <v>40</v>
      </c>
      <c r="K48" s="17" t="s">
        <v>15</v>
      </c>
      <c r="L48" s="12">
        <v>32862.716063902102</v>
      </c>
      <c r="M48" s="12">
        <v>33340.199564584393</v>
      </c>
      <c r="N48" s="12">
        <v>22036.514982307472</v>
      </c>
      <c r="O48" s="12">
        <v>22036.621251672423</v>
      </c>
    </row>
    <row r="49" spans="1:15" x14ac:dyDescent="0.3">
      <c r="A49" s="26"/>
      <c r="B49" s="16" t="s">
        <v>41</v>
      </c>
      <c r="C49" s="17" t="s">
        <v>16</v>
      </c>
      <c r="D49" s="18">
        <v>1322.6522161530895</v>
      </c>
      <c r="E49" s="18">
        <v>2269.0139827987432</v>
      </c>
      <c r="F49" s="18">
        <v>860.76816380950311</v>
      </c>
      <c r="G49" s="18">
        <v>1055.3207331485576</v>
      </c>
      <c r="H49" s="2"/>
      <c r="I49" s="26"/>
      <c r="J49" s="16" t="s">
        <v>41</v>
      </c>
      <c r="K49" s="17" t="s">
        <v>16</v>
      </c>
      <c r="L49" s="12">
        <v>2400.2440802802216</v>
      </c>
      <c r="M49" s="12">
        <v>2703.1327566914038</v>
      </c>
      <c r="N49" s="12">
        <v>2034.759721901017</v>
      </c>
      <c r="O49" s="12">
        <v>2034.759721901017</v>
      </c>
    </row>
    <row r="50" spans="1:15" x14ac:dyDescent="0.3">
      <c r="A50" s="26"/>
      <c r="B50" s="16" t="s">
        <v>42</v>
      </c>
      <c r="C50" s="17" t="s">
        <v>17</v>
      </c>
      <c r="D50" s="18">
        <v>1128.5936388791345</v>
      </c>
      <c r="E50" s="18">
        <v>2035.8051140876232</v>
      </c>
      <c r="F50" s="18">
        <v>572.76670027764533</v>
      </c>
      <c r="G50" s="18">
        <v>577.74106259935911</v>
      </c>
      <c r="H50" s="2"/>
      <c r="I50" s="26"/>
      <c r="J50" s="16" t="s">
        <v>42</v>
      </c>
      <c r="K50" s="17" t="s">
        <v>17</v>
      </c>
      <c r="L50" s="12">
        <v>563.62733099925208</v>
      </c>
      <c r="M50" s="12">
        <v>790.51030345054005</v>
      </c>
      <c r="N50" s="12">
        <v>421.2560134413722</v>
      </c>
      <c r="O50" s="12">
        <v>421.2560134413722</v>
      </c>
    </row>
    <row r="51" spans="1:15" x14ac:dyDescent="0.3">
      <c r="A51" s="26"/>
      <c r="B51" s="16" t="s">
        <v>43</v>
      </c>
      <c r="C51" s="17" t="s">
        <v>18</v>
      </c>
      <c r="D51" s="18">
        <v>689.75310900816999</v>
      </c>
      <c r="E51" s="18">
        <v>1440.0568340438472</v>
      </c>
      <c r="F51" s="18">
        <v>927.5085433564542</v>
      </c>
      <c r="G51" s="18">
        <v>928.14599024436245</v>
      </c>
      <c r="H51" s="2"/>
      <c r="I51" s="26"/>
      <c r="J51" s="16" t="s">
        <v>43</v>
      </c>
      <c r="K51" s="17" t="s">
        <v>18</v>
      </c>
      <c r="L51" s="12">
        <v>1380.2109598422048</v>
      </c>
      <c r="M51" s="12">
        <v>1794.9992329228082</v>
      </c>
      <c r="N51" s="12">
        <v>855.48432826234409</v>
      </c>
      <c r="O51" s="12">
        <v>855.48432826234409</v>
      </c>
    </row>
    <row r="52" spans="1:15" x14ac:dyDescent="0.3">
      <c r="A52" s="26"/>
      <c r="B52" s="16" t="s">
        <v>44</v>
      </c>
      <c r="C52" s="17" t="s">
        <v>19</v>
      </c>
      <c r="D52" s="18">
        <v>428.37264569131514</v>
      </c>
      <c r="E52" s="18">
        <v>877.83318230694817</v>
      </c>
      <c r="F52" s="18">
        <v>831.52947676339647</v>
      </c>
      <c r="G52" s="18">
        <v>831.52947676339647</v>
      </c>
      <c r="H52" s="2"/>
      <c r="I52" s="26"/>
      <c r="J52" s="16" t="s">
        <v>44</v>
      </c>
      <c r="K52" s="17" t="s">
        <v>19</v>
      </c>
      <c r="L52" s="12">
        <v>160.18801313212413</v>
      </c>
      <c r="M52" s="12">
        <v>412.72953998486855</v>
      </c>
      <c r="N52" s="12">
        <v>146.09699754768613</v>
      </c>
      <c r="O52" s="12">
        <v>146.09699754768613</v>
      </c>
    </row>
    <row r="53" spans="1:15" x14ac:dyDescent="0.3">
      <c r="A53" s="26"/>
      <c r="B53" s="16" t="s">
        <v>45</v>
      </c>
      <c r="C53" s="17" t="s">
        <v>20</v>
      </c>
      <c r="D53" s="18">
        <v>146.03405785237874</v>
      </c>
      <c r="E53" s="18">
        <v>200.97727214109847</v>
      </c>
      <c r="F53" s="18">
        <v>212.76115621697062</v>
      </c>
      <c r="G53" s="18">
        <v>246.48361431801115</v>
      </c>
      <c r="H53" s="2"/>
      <c r="I53" s="26"/>
      <c r="J53" s="16" t="s">
        <v>45</v>
      </c>
      <c r="K53" s="17" t="s">
        <v>20</v>
      </c>
      <c r="L53" s="12">
        <v>53.368280969125045</v>
      </c>
      <c r="M53" s="12">
        <v>76.249813970196612</v>
      </c>
      <c r="N53" s="12">
        <v>85.50645642707866</v>
      </c>
      <c r="O53" s="12">
        <v>236.2389236739385</v>
      </c>
    </row>
    <row r="54" spans="1:15" x14ac:dyDescent="0.3">
      <c r="A54" s="26"/>
      <c r="B54" s="16" t="s">
        <v>46</v>
      </c>
      <c r="C54" s="17" t="s">
        <v>21</v>
      </c>
      <c r="D54" s="18">
        <v>4.9931447764765169</v>
      </c>
      <c r="E54" s="18">
        <v>5.7047975044210588</v>
      </c>
      <c r="F54" s="18">
        <v>3.2373195521634397</v>
      </c>
      <c r="G54" s="18">
        <v>3.2373195521634397</v>
      </c>
      <c r="H54" s="2"/>
      <c r="I54" s="26"/>
      <c r="J54" s="16" t="s">
        <v>46</v>
      </c>
      <c r="K54" s="17" t="s">
        <v>21</v>
      </c>
      <c r="L54" s="12">
        <v>22.687109099060951</v>
      </c>
      <c r="M54" s="12">
        <v>26.57558713927326</v>
      </c>
      <c r="N54" s="12">
        <v>9.9223706054986636</v>
      </c>
      <c r="O54" s="12">
        <v>9.9223706054986636</v>
      </c>
    </row>
    <row r="55" spans="1:15" x14ac:dyDescent="0.3">
      <c r="A55" s="26"/>
      <c r="B55" s="16" t="s">
        <v>47</v>
      </c>
      <c r="C55" s="17" t="s">
        <v>22</v>
      </c>
      <c r="D55" s="18">
        <v>146319.76306997053</v>
      </c>
      <c r="E55" s="18">
        <v>265431.08978490456</v>
      </c>
      <c r="F55" s="18">
        <v>131010.98736641915</v>
      </c>
      <c r="G55" s="18">
        <v>143480.73856499037</v>
      </c>
      <c r="H55" s="2"/>
      <c r="I55" s="26"/>
      <c r="J55" s="16" t="s">
        <v>47</v>
      </c>
      <c r="K55" s="17" t="s">
        <v>22</v>
      </c>
      <c r="L55" s="12">
        <v>107593.93894213325</v>
      </c>
      <c r="M55" s="12">
        <v>498074.93614423735</v>
      </c>
      <c r="N55" s="12">
        <v>213839.78573760786</v>
      </c>
      <c r="O55" s="12">
        <v>235345.94220025311</v>
      </c>
    </row>
    <row r="56" spans="1:15" x14ac:dyDescent="0.3">
      <c r="A56" s="26"/>
      <c r="B56" s="16" t="s">
        <v>48</v>
      </c>
      <c r="C56" s="17" t="s">
        <v>2</v>
      </c>
      <c r="D56" s="18">
        <v>7594.23488</v>
      </c>
      <c r="E56" s="18">
        <f>D56</f>
        <v>7594.23488</v>
      </c>
      <c r="F56" s="18">
        <v>4058.48</v>
      </c>
      <c r="G56" s="18">
        <v>4058.48</v>
      </c>
      <c r="H56" s="2"/>
      <c r="I56" s="26"/>
      <c r="J56" s="16" t="s">
        <v>48</v>
      </c>
      <c r="K56" s="17" t="s">
        <v>2</v>
      </c>
      <c r="L56" s="12">
        <v>20893.012999999999</v>
      </c>
      <c r="M56" s="12">
        <v>20893.012999999999</v>
      </c>
      <c r="N56" s="12">
        <v>11898.804999999997</v>
      </c>
      <c r="O56" s="12">
        <v>11898.804999999997</v>
      </c>
    </row>
    <row r="57" spans="1:15" x14ac:dyDescent="0.3">
      <c r="A57" s="26"/>
      <c r="B57" s="16" t="s">
        <v>49</v>
      </c>
      <c r="C57" s="17" t="s">
        <v>23</v>
      </c>
      <c r="D57" s="18">
        <v>0</v>
      </c>
      <c r="E57" s="18">
        <v>0</v>
      </c>
      <c r="F57" s="18">
        <v>47255.350681509553</v>
      </c>
      <c r="G57" s="18">
        <v>47255.350681509553</v>
      </c>
      <c r="H57" s="2"/>
      <c r="I57" s="26"/>
      <c r="J57" s="16" t="s">
        <v>49</v>
      </c>
      <c r="K57" s="17" t="s">
        <v>23</v>
      </c>
      <c r="L57" s="12">
        <v>0</v>
      </c>
      <c r="M57" s="12">
        <v>0</v>
      </c>
      <c r="N57" s="12">
        <v>46998.691187789635</v>
      </c>
      <c r="O57" s="12">
        <v>47268.123086587453</v>
      </c>
    </row>
    <row r="58" spans="1:15" x14ac:dyDescent="0.3">
      <c r="A58" s="26"/>
      <c r="B58" s="16" t="s">
        <v>50</v>
      </c>
      <c r="C58" s="17" t="s">
        <v>24</v>
      </c>
      <c r="D58" s="18">
        <v>26154.845720000001</v>
      </c>
      <c r="E58" s="18">
        <f>D58</f>
        <v>26154.845720000001</v>
      </c>
      <c r="F58" s="18">
        <v>11553.837999999998</v>
      </c>
      <c r="G58" s="18">
        <v>11553.837999999998</v>
      </c>
      <c r="H58" s="2"/>
      <c r="I58" s="26"/>
      <c r="J58" s="16" t="s">
        <v>50</v>
      </c>
      <c r="K58" s="17" t="s">
        <v>24</v>
      </c>
      <c r="L58" s="12">
        <v>12571.055</v>
      </c>
      <c r="M58" s="12">
        <v>12571.055</v>
      </c>
      <c r="N58" s="12">
        <v>5359.9869999999992</v>
      </c>
      <c r="O58" s="12">
        <v>5359.9869999999992</v>
      </c>
    </row>
    <row r="59" spans="1:15" x14ac:dyDescent="0.3">
      <c r="A59" s="26"/>
      <c r="B59" s="16" t="s">
        <v>51</v>
      </c>
      <c r="C59" s="17" t="s">
        <v>25</v>
      </c>
      <c r="D59" s="18">
        <v>12915.958000000001</v>
      </c>
      <c r="E59" s="18">
        <f>D59</f>
        <v>12915.958000000001</v>
      </c>
      <c r="F59" s="18">
        <v>5199.8750000000009</v>
      </c>
      <c r="G59" s="18">
        <v>5199.8750000000009</v>
      </c>
      <c r="H59" s="2"/>
      <c r="I59" s="26"/>
      <c r="J59" s="16" t="s">
        <v>51</v>
      </c>
      <c r="K59" s="17" t="s">
        <v>25</v>
      </c>
      <c r="L59" s="12">
        <v>21389.92884</v>
      </c>
      <c r="M59" s="12">
        <v>21389.92884</v>
      </c>
      <c r="N59" s="12">
        <v>7633.4479999999994</v>
      </c>
      <c r="O59" s="12">
        <v>7633.4479999999994</v>
      </c>
    </row>
    <row r="60" spans="1:15" x14ac:dyDescent="0.3">
      <c r="A60" s="26" t="s">
        <v>67</v>
      </c>
      <c r="B60" s="16" t="s">
        <v>26</v>
      </c>
      <c r="C60" s="17" t="s">
        <v>3</v>
      </c>
      <c r="D60" s="18">
        <v>9166.9548800000011</v>
      </c>
      <c r="E60" s="18">
        <f>D60</f>
        <v>9166.9548800000011</v>
      </c>
      <c r="F60" s="18">
        <v>10664.869000000001</v>
      </c>
      <c r="G60" s="18">
        <v>10664.869000000001</v>
      </c>
      <c r="H60" s="2"/>
      <c r="I60" s="26" t="s">
        <v>67</v>
      </c>
      <c r="J60" s="16" t="s">
        <v>26</v>
      </c>
      <c r="K60" s="17" t="s">
        <v>3</v>
      </c>
      <c r="L60" s="12">
        <v>56896.687400000003</v>
      </c>
      <c r="M60" s="12">
        <v>56896.687400000003</v>
      </c>
      <c r="N60" s="12">
        <v>63261.482100000001</v>
      </c>
      <c r="O60" s="12">
        <v>63261.482100000001</v>
      </c>
    </row>
    <row r="61" spans="1:15" x14ac:dyDescent="0.3">
      <c r="A61" s="26"/>
      <c r="B61" s="16" t="s">
        <v>27</v>
      </c>
      <c r="C61" s="17" t="s">
        <v>4</v>
      </c>
      <c r="D61" s="18">
        <v>3293.6699282853901</v>
      </c>
      <c r="E61" s="18">
        <v>4066.9362481371304</v>
      </c>
      <c r="F61" s="18">
        <v>2595.0673572781284</v>
      </c>
      <c r="G61" s="18">
        <v>2595.5953293802122</v>
      </c>
      <c r="H61" s="2"/>
      <c r="I61" s="26"/>
      <c r="J61" s="16" t="s">
        <v>27</v>
      </c>
      <c r="K61" s="17" t="s">
        <v>4</v>
      </c>
      <c r="L61" s="12">
        <v>7519.0945530800027</v>
      </c>
      <c r="M61" s="12">
        <v>12147.963119413027</v>
      </c>
      <c r="N61" s="12">
        <v>3514.9686296447953</v>
      </c>
      <c r="O61" s="12">
        <v>3517.6944680547567</v>
      </c>
    </row>
    <row r="62" spans="1:15" x14ac:dyDescent="0.3">
      <c r="A62" s="26"/>
      <c r="B62" s="16" t="s">
        <v>28</v>
      </c>
      <c r="C62" s="17" t="s">
        <v>5</v>
      </c>
      <c r="D62" s="18">
        <v>33.554533016699466</v>
      </c>
      <c r="E62" s="18">
        <v>35.857782594174729</v>
      </c>
      <c r="F62" s="18">
        <v>83.289710992125165</v>
      </c>
      <c r="G62" s="18">
        <v>83.289710992125165</v>
      </c>
      <c r="H62" s="2"/>
      <c r="I62" s="26"/>
      <c r="J62" s="16" t="s">
        <v>28</v>
      </c>
      <c r="K62" s="17" t="s">
        <v>5</v>
      </c>
      <c r="L62" s="12">
        <v>128.1052871800367</v>
      </c>
      <c r="M62" s="12">
        <v>128.1052871800367</v>
      </c>
      <c r="N62" s="12">
        <v>262.55401858416496</v>
      </c>
      <c r="O62" s="12">
        <v>262.55401858416496</v>
      </c>
    </row>
    <row r="63" spans="1:15" x14ac:dyDescent="0.3">
      <c r="A63" s="26"/>
      <c r="B63" s="16" t="s">
        <v>29</v>
      </c>
      <c r="C63" s="17" t="s">
        <v>6</v>
      </c>
      <c r="D63" s="18">
        <v>3766.1265146609003</v>
      </c>
      <c r="E63" s="18">
        <v>4209.4196904592027</v>
      </c>
      <c r="F63" s="18">
        <v>3128.9984661214576</v>
      </c>
      <c r="G63" s="18">
        <v>3151.9969308882273</v>
      </c>
      <c r="H63" s="2"/>
      <c r="I63" s="26"/>
      <c r="J63" s="16" t="s">
        <v>29</v>
      </c>
      <c r="K63" s="17" t="s">
        <v>6</v>
      </c>
      <c r="L63" s="12">
        <v>2846.3706008730446</v>
      </c>
      <c r="M63" s="12">
        <v>4674.2367560043522</v>
      </c>
      <c r="N63" s="12">
        <v>1322.0126847803917</v>
      </c>
      <c r="O63" s="12">
        <v>1322.0126847803917</v>
      </c>
    </row>
    <row r="64" spans="1:15" x14ac:dyDescent="0.3">
      <c r="A64" s="26"/>
      <c r="B64" s="16" t="s">
        <v>30</v>
      </c>
      <c r="C64" s="17" t="s">
        <v>7</v>
      </c>
      <c r="D64" s="18">
        <v>992.2246646678808</v>
      </c>
      <c r="E64" s="18">
        <v>1018.3307020973438</v>
      </c>
      <c r="F64" s="18">
        <v>384.30244555315255</v>
      </c>
      <c r="G64" s="18">
        <v>384.30244555315255</v>
      </c>
      <c r="H64" s="2"/>
      <c r="I64" s="26"/>
      <c r="J64" s="16" t="s">
        <v>30</v>
      </c>
      <c r="K64" s="17" t="s">
        <v>7</v>
      </c>
      <c r="L64" s="12">
        <v>1066.9714945601459</v>
      </c>
      <c r="M64" s="12">
        <v>1074.1904881196408</v>
      </c>
      <c r="N64" s="12">
        <v>388.30041751163537</v>
      </c>
      <c r="O64" s="12">
        <v>388.30041751163537</v>
      </c>
    </row>
    <row r="65" spans="1:15" x14ac:dyDescent="0.3">
      <c r="A65" s="26"/>
      <c r="B65" s="16" t="s">
        <v>31</v>
      </c>
      <c r="C65" s="17" t="s">
        <v>8</v>
      </c>
      <c r="D65" s="18">
        <v>28473.283940446472</v>
      </c>
      <c r="E65" s="18">
        <v>36036.750730068678</v>
      </c>
      <c r="F65" s="18">
        <v>12832.76305211175</v>
      </c>
      <c r="G65" s="18">
        <v>13065.640986898861</v>
      </c>
      <c r="H65" s="2"/>
      <c r="I65" s="26"/>
      <c r="J65" s="16" t="s">
        <v>31</v>
      </c>
      <c r="K65" s="17" t="s">
        <v>8</v>
      </c>
      <c r="L65" s="12">
        <v>35489.718884512848</v>
      </c>
      <c r="M65" s="12">
        <v>63229.062586549982</v>
      </c>
      <c r="N65" s="12">
        <v>15862.52723879135</v>
      </c>
      <c r="O65" s="12">
        <v>18241.742142837094</v>
      </c>
    </row>
    <row r="66" spans="1:15" x14ac:dyDescent="0.3">
      <c r="A66" s="26"/>
      <c r="B66" s="16" t="s">
        <v>32</v>
      </c>
      <c r="C66" s="17" t="s">
        <v>0</v>
      </c>
      <c r="D66" s="18">
        <v>11218.529541925665</v>
      </c>
      <c r="E66" s="18">
        <v>14120.915805335328</v>
      </c>
      <c r="F66" s="18">
        <v>13524.313001982227</v>
      </c>
      <c r="G66" s="18">
        <v>13539.814262899406</v>
      </c>
      <c r="H66" s="2"/>
      <c r="I66" s="26"/>
      <c r="J66" s="16" t="s">
        <v>32</v>
      </c>
      <c r="K66" s="17" t="s">
        <v>0</v>
      </c>
      <c r="L66" s="12">
        <v>15191.374026259087</v>
      </c>
      <c r="M66" s="12">
        <v>16996.186113134809</v>
      </c>
      <c r="N66" s="12">
        <v>3588.7567596682629</v>
      </c>
      <c r="O66" s="12">
        <v>3589.6092419509146</v>
      </c>
    </row>
    <row r="67" spans="1:15" x14ac:dyDescent="0.3">
      <c r="A67" s="26"/>
      <c r="B67" s="16" t="s">
        <v>33</v>
      </c>
      <c r="C67" s="17" t="s">
        <v>9</v>
      </c>
      <c r="D67" s="18">
        <v>3593.9538344590769</v>
      </c>
      <c r="E67" s="18">
        <v>4315.3682100646329</v>
      </c>
      <c r="F67" s="18">
        <v>1400.5792609358011</v>
      </c>
      <c r="G67" s="18">
        <v>1400.5792609358011</v>
      </c>
      <c r="H67" s="2"/>
      <c r="I67" s="26"/>
      <c r="J67" s="16" t="s">
        <v>33</v>
      </c>
      <c r="K67" s="17" t="s">
        <v>9</v>
      </c>
      <c r="L67" s="12">
        <v>5483.8521917852049</v>
      </c>
      <c r="M67" s="12">
        <v>5957.0434185929962</v>
      </c>
      <c r="N67" s="12">
        <v>1244.6820172712376</v>
      </c>
      <c r="O67" s="12">
        <v>1244.6820172712376</v>
      </c>
    </row>
    <row r="68" spans="1:15" x14ac:dyDescent="0.3">
      <c r="A68" s="26"/>
      <c r="B68" s="16" t="s">
        <v>34</v>
      </c>
      <c r="C68" s="17" t="s">
        <v>10</v>
      </c>
      <c r="D68" s="18">
        <v>5001.4511642443531</v>
      </c>
      <c r="E68" s="18">
        <v>5896.8327260321357</v>
      </c>
      <c r="F68" s="18">
        <v>1686.5594154146688</v>
      </c>
      <c r="G68" s="18">
        <v>1686.5594154146688</v>
      </c>
      <c r="H68" s="2"/>
      <c r="I68" s="26"/>
      <c r="J68" s="16" t="s">
        <v>34</v>
      </c>
      <c r="K68" s="17" t="s">
        <v>10</v>
      </c>
      <c r="L68" s="12">
        <v>3774.5866695194986</v>
      </c>
      <c r="M68" s="12">
        <v>4587.7457818447028</v>
      </c>
      <c r="N68" s="12">
        <v>1024.3279765728676</v>
      </c>
      <c r="O68" s="12">
        <v>1024.3279765728676</v>
      </c>
    </row>
    <row r="69" spans="1:15" x14ac:dyDescent="0.3">
      <c r="A69" s="26"/>
      <c r="B69" s="16" t="s">
        <v>35</v>
      </c>
      <c r="C69" s="17" t="s">
        <v>11</v>
      </c>
      <c r="D69" s="18">
        <v>38355.986186649454</v>
      </c>
      <c r="E69" s="18">
        <v>48228.399786483249</v>
      </c>
      <c r="F69" s="18">
        <v>12169.145371267037</v>
      </c>
      <c r="G69" s="18">
        <v>12170.731399461698</v>
      </c>
      <c r="H69" s="2"/>
      <c r="I69" s="26"/>
      <c r="J69" s="16" t="s">
        <v>35</v>
      </c>
      <c r="K69" s="17" t="s">
        <v>11</v>
      </c>
      <c r="L69" s="12">
        <v>30195.27715947829</v>
      </c>
      <c r="M69" s="12">
        <v>39468.679508168447</v>
      </c>
      <c r="N69" s="12">
        <v>8178.3098275664133</v>
      </c>
      <c r="O69" s="12">
        <v>8178.3098275664133</v>
      </c>
    </row>
    <row r="70" spans="1:15" x14ac:dyDescent="0.3">
      <c r="A70" s="26"/>
      <c r="B70" s="16" t="s">
        <v>36</v>
      </c>
      <c r="C70" s="17" t="s">
        <v>12</v>
      </c>
      <c r="D70" s="18">
        <v>252.15808587806055</v>
      </c>
      <c r="E70" s="18">
        <v>257.34878674703293</v>
      </c>
      <c r="F70" s="18">
        <v>92.63104747819925</v>
      </c>
      <c r="G70" s="18">
        <v>92.63104747819925</v>
      </c>
      <c r="H70" s="2"/>
      <c r="I70" s="26"/>
      <c r="J70" s="16" t="s">
        <v>36</v>
      </c>
      <c r="K70" s="17" t="s">
        <v>12</v>
      </c>
      <c r="L70" s="12">
        <v>1099.3051543897836</v>
      </c>
      <c r="M70" s="12">
        <v>1276.3722037703944</v>
      </c>
      <c r="N70" s="12">
        <v>476.49444566465752</v>
      </c>
      <c r="O70" s="12">
        <v>502.27940359672169</v>
      </c>
    </row>
    <row r="71" spans="1:15" x14ac:dyDescent="0.3">
      <c r="A71" s="26"/>
      <c r="B71" s="16" t="s">
        <v>37</v>
      </c>
      <c r="C71" s="17" t="s">
        <v>13</v>
      </c>
      <c r="D71" s="18">
        <v>28743.169573949952</v>
      </c>
      <c r="E71" s="18">
        <v>33354.542923618887</v>
      </c>
      <c r="F71" s="18">
        <v>20102.929330950956</v>
      </c>
      <c r="G71" s="18">
        <v>20108.473038022836</v>
      </c>
      <c r="H71" s="2"/>
      <c r="I71" s="26"/>
      <c r="J71" s="16" t="s">
        <v>37</v>
      </c>
      <c r="K71" s="17" t="s">
        <v>13</v>
      </c>
      <c r="L71" s="12">
        <v>28749.174739340473</v>
      </c>
      <c r="M71" s="12">
        <v>102931.75426388306</v>
      </c>
      <c r="N71" s="12">
        <v>27940.611988602584</v>
      </c>
      <c r="O71" s="12">
        <v>27940.611988602584</v>
      </c>
    </row>
    <row r="72" spans="1:15" x14ac:dyDescent="0.3">
      <c r="A72" s="26"/>
      <c r="B72" s="16" t="s">
        <v>38</v>
      </c>
      <c r="C72" s="17" t="s">
        <v>1</v>
      </c>
      <c r="D72" s="18">
        <v>55291.689449850572</v>
      </c>
      <c r="E72" s="18">
        <v>77955.476906983604</v>
      </c>
      <c r="F72" s="18">
        <v>27331.633729361736</v>
      </c>
      <c r="G72" s="18">
        <v>27795.684197304967</v>
      </c>
      <c r="H72" s="2"/>
      <c r="I72" s="26"/>
      <c r="J72" s="16" t="s">
        <v>38</v>
      </c>
      <c r="K72" s="17" t="s">
        <v>1</v>
      </c>
      <c r="L72" s="12">
        <v>74130.061346397255</v>
      </c>
      <c r="M72" s="12">
        <v>101006.24697439276</v>
      </c>
      <c r="N72" s="12">
        <v>30975.522586151787</v>
      </c>
      <c r="O72" s="12">
        <v>32204.907282462103</v>
      </c>
    </row>
    <row r="73" spans="1:15" x14ac:dyDescent="0.3">
      <c r="A73" s="26"/>
      <c r="B73" s="16" t="s">
        <v>39</v>
      </c>
      <c r="C73" s="17" t="s">
        <v>14</v>
      </c>
      <c r="D73" s="18">
        <v>135096.72817943996</v>
      </c>
      <c r="E73" s="18">
        <v>153824.24217716968</v>
      </c>
      <c r="F73" s="18">
        <v>151519.43270664138</v>
      </c>
      <c r="G73" s="18">
        <v>151583.2683362384</v>
      </c>
      <c r="H73" s="2"/>
      <c r="I73" s="26"/>
      <c r="J73" s="16" t="s">
        <v>39</v>
      </c>
      <c r="K73" s="17" t="s">
        <v>14</v>
      </c>
      <c r="L73" s="12">
        <v>114488.14209342947</v>
      </c>
      <c r="M73" s="12">
        <v>125024.68784019224</v>
      </c>
      <c r="N73" s="12">
        <v>164275.96698518065</v>
      </c>
      <c r="O73" s="12">
        <v>168190.64982289926</v>
      </c>
    </row>
    <row r="74" spans="1:15" x14ac:dyDescent="0.3">
      <c r="A74" s="26"/>
      <c r="B74" s="16" t="s">
        <v>40</v>
      </c>
      <c r="C74" s="17" t="s">
        <v>15</v>
      </c>
      <c r="D74" s="18">
        <v>418378.10782741854</v>
      </c>
      <c r="E74" s="18">
        <v>486354.56720317854</v>
      </c>
      <c r="F74" s="18">
        <v>223568.99398286123</v>
      </c>
      <c r="G74" s="18">
        <v>223617.92643728232</v>
      </c>
      <c r="H74" s="2"/>
      <c r="I74" s="26"/>
      <c r="J74" s="16" t="s">
        <v>40</v>
      </c>
      <c r="K74" s="17" t="s">
        <v>15</v>
      </c>
      <c r="L74" s="12">
        <v>527902.06808514369</v>
      </c>
      <c r="M74" s="12">
        <v>767985.83547998546</v>
      </c>
      <c r="N74" s="12">
        <v>240576.2886243148</v>
      </c>
      <c r="O74" s="12">
        <v>242706.12614950331</v>
      </c>
    </row>
    <row r="75" spans="1:15" x14ac:dyDescent="0.3">
      <c r="A75" s="26"/>
      <c r="B75" s="16" t="s">
        <v>41</v>
      </c>
      <c r="C75" s="17" t="s">
        <v>16</v>
      </c>
      <c r="D75" s="18">
        <v>6115.8012249757212</v>
      </c>
      <c r="E75" s="18">
        <v>6388.3458152099602</v>
      </c>
      <c r="F75" s="18">
        <v>4058.5085225903395</v>
      </c>
      <c r="G75" s="18">
        <v>4058.5085225903395</v>
      </c>
      <c r="H75" s="2"/>
      <c r="I75" s="26"/>
      <c r="J75" s="16" t="s">
        <v>41</v>
      </c>
      <c r="K75" s="17" t="s">
        <v>16</v>
      </c>
      <c r="L75" s="12">
        <v>9525.0490328572487</v>
      </c>
      <c r="M75" s="12">
        <v>9872.2635139683553</v>
      </c>
      <c r="N75" s="12">
        <v>2768.4741010135504</v>
      </c>
      <c r="O75" s="12">
        <v>2768.4741010135504</v>
      </c>
    </row>
    <row r="76" spans="1:15" x14ac:dyDescent="0.3">
      <c r="A76" s="26"/>
      <c r="B76" s="16" t="s">
        <v>42</v>
      </c>
      <c r="C76" s="17" t="s">
        <v>17</v>
      </c>
      <c r="D76" s="18">
        <v>9038.4182991714551</v>
      </c>
      <c r="E76" s="18">
        <v>12239.493094716345</v>
      </c>
      <c r="F76" s="18">
        <v>2031.2414511405464</v>
      </c>
      <c r="G76" s="18">
        <v>2031.8220092639979</v>
      </c>
      <c r="H76" s="2"/>
      <c r="I76" s="26"/>
      <c r="J76" s="16" t="s">
        <v>42</v>
      </c>
      <c r="K76" s="17" t="s">
        <v>17</v>
      </c>
      <c r="L76" s="12">
        <v>4831.0343577332815</v>
      </c>
      <c r="M76" s="12">
        <v>5536.4807780673218</v>
      </c>
      <c r="N76" s="12">
        <v>1598.4632170190455</v>
      </c>
      <c r="O76" s="12">
        <v>1599.305174829072</v>
      </c>
    </row>
    <row r="77" spans="1:15" x14ac:dyDescent="0.3">
      <c r="A77" s="26"/>
      <c r="B77" s="16" t="s">
        <v>43</v>
      </c>
      <c r="C77" s="17" t="s">
        <v>18</v>
      </c>
      <c r="D77" s="18">
        <v>2239.0643571273417</v>
      </c>
      <c r="E77" s="18">
        <v>3177.0627475541401</v>
      </c>
      <c r="F77" s="18">
        <v>736.68889305980395</v>
      </c>
      <c r="G77" s="18">
        <v>736.68889305980395</v>
      </c>
      <c r="H77" s="2"/>
      <c r="I77" s="26"/>
      <c r="J77" s="16" t="s">
        <v>43</v>
      </c>
      <c r="K77" s="17" t="s">
        <v>18</v>
      </c>
      <c r="L77" s="12">
        <v>2668.4553197491932</v>
      </c>
      <c r="M77" s="12">
        <v>3384.4924282816933</v>
      </c>
      <c r="N77" s="12">
        <v>1591.0603029743868</v>
      </c>
      <c r="O77" s="12">
        <v>1592.1864215452977</v>
      </c>
    </row>
    <row r="78" spans="1:15" x14ac:dyDescent="0.3">
      <c r="A78" s="26"/>
      <c r="B78" s="16" t="s">
        <v>44</v>
      </c>
      <c r="C78" s="17" t="s">
        <v>19</v>
      </c>
      <c r="D78" s="18">
        <v>1446.4271897165488</v>
      </c>
      <c r="E78" s="18">
        <v>1649.6468657973903</v>
      </c>
      <c r="F78" s="18">
        <v>513.46502530615771</v>
      </c>
      <c r="G78" s="18">
        <v>622.32020142538363</v>
      </c>
      <c r="H78" s="2"/>
      <c r="I78" s="26"/>
      <c r="J78" s="16" t="s">
        <v>44</v>
      </c>
      <c r="K78" s="17" t="s">
        <v>19</v>
      </c>
      <c r="L78" s="12">
        <v>879.1502680092874</v>
      </c>
      <c r="M78" s="12">
        <v>1010.74508928198</v>
      </c>
      <c r="N78" s="12">
        <v>159.40997706685829</v>
      </c>
      <c r="O78" s="12">
        <v>159.40997706685829</v>
      </c>
    </row>
    <row r="79" spans="1:15" x14ac:dyDescent="0.3">
      <c r="A79" s="26"/>
      <c r="B79" s="16" t="s">
        <v>45</v>
      </c>
      <c r="C79" s="17" t="s">
        <v>20</v>
      </c>
      <c r="D79" s="18">
        <v>223.46996839247171</v>
      </c>
      <c r="E79" s="18">
        <v>298.31032635195754</v>
      </c>
      <c r="F79" s="18">
        <v>1014.3753132975517</v>
      </c>
      <c r="G79" s="18">
        <v>1077.9009166202725</v>
      </c>
      <c r="H79" s="2"/>
      <c r="I79" s="26"/>
      <c r="J79" s="16" t="s">
        <v>45</v>
      </c>
      <c r="K79" s="17" t="s">
        <v>20</v>
      </c>
      <c r="L79" s="12">
        <v>192.2672772901474</v>
      </c>
      <c r="M79" s="12">
        <v>283.8019923911429</v>
      </c>
      <c r="N79" s="12">
        <v>143.41804091266582</v>
      </c>
      <c r="O79" s="12">
        <v>200.77641672072687</v>
      </c>
    </row>
    <row r="80" spans="1:15" x14ac:dyDescent="0.3">
      <c r="A80" s="26"/>
      <c r="B80" s="16" t="s">
        <v>46</v>
      </c>
      <c r="C80" s="17" t="s">
        <v>21</v>
      </c>
      <c r="D80" s="18">
        <v>24.50291471030631</v>
      </c>
      <c r="E80" s="18">
        <v>25.143553665630552</v>
      </c>
      <c r="F80" s="18">
        <v>4.5314789577646959</v>
      </c>
      <c r="G80" s="18">
        <v>4.5314789577646959</v>
      </c>
      <c r="H80" s="2"/>
      <c r="I80" s="26"/>
      <c r="J80" s="16" t="s">
        <v>46</v>
      </c>
      <c r="K80" s="17" t="s">
        <v>21</v>
      </c>
      <c r="L80" s="12">
        <v>5.5119139060143416</v>
      </c>
      <c r="M80" s="12">
        <v>5.5119139060143416</v>
      </c>
      <c r="N80" s="12">
        <v>1.4492198805082583</v>
      </c>
      <c r="O80" s="12">
        <v>1.4492198805082583</v>
      </c>
    </row>
    <row r="81" spans="1:15" x14ac:dyDescent="0.3">
      <c r="A81" s="26"/>
      <c r="B81" s="16" t="s">
        <v>47</v>
      </c>
      <c r="C81" s="17" t="s">
        <v>22</v>
      </c>
      <c r="D81" s="18">
        <v>542837.68262101302</v>
      </c>
      <c r="E81" s="18">
        <v>934181.68159990082</v>
      </c>
      <c r="F81" s="18">
        <v>569041.55043669802</v>
      </c>
      <c r="G81" s="18">
        <v>570373.20167257369</v>
      </c>
      <c r="H81" s="2"/>
      <c r="I81" s="26"/>
      <c r="J81" s="16" t="s">
        <v>47</v>
      </c>
      <c r="K81" s="17" t="s">
        <v>22</v>
      </c>
      <c r="L81" s="12">
        <v>372571.4295445059</v>
      </c>
      <c r="M81" s="12">
        <v>2001143.7849338679</v>
      </c>
      <c r="N81" s="12">
        <v>688861.40094082721</v>
      </c>
      <c r="O81" s="12">
        <v>762568.70301453187</v>
      </c>
    </row>
    <row r="82" spans="1:15" x14ac:dyDescent="0.3">
      <c r="A82" s="26"/>
      <c r="B82" s="16" t="s">
        <v>48</v>
      </c>
      <c r="C82" s="17" t="s">
        <v>2</v>
      </c>
      <c r="D82" s="18">
        <v>26743.821440000003</v>
      </c>
      <c r="E82" s="18">
        <f>D82</f>
        <v>26743.821440000003</v>
      </c>
      <c r="F82" s="18">
        <v>5075.7760000000007</v>
      </c>
      <c r="G82" s="18">
        <v>5075.7760000000007</v>
      </c>
      <c r="H82" s="2"/>
      <c r="I82" s="26"/>
      <c r="J82" s="16" t="s">
        <v>48</v>
      </c>
      <c r="K82" s="17" t="s">
        <v>2</v>
      </c>
      <c r="L82" s="12">
        <v>42322.666404199997</v>
      </c>
      <c r="M82" s="12">
        <v>42322.666404199997</v>
      </c>
      <c r="N82" s="12">
        <v>6508.5422777499989</v>
      </c>
      <c r="O82" s="12">
        <v>6508.5422777499989</v>
      </c>
    </row>
    <row r="83" spans="1:15" x14ac:dyDescent="0.3">
      <c r="A83" s="26"/>
      <c r="B83" s="16" t="s">
        <v>49</v>
      </c>
      <c r="C83" s="17" t="s">
        <v>23</v>
      </c>
      <c r="D83" s="18">
        <v>0</v>
      </c>
      <c r="E83" s="18">
        <v>0</v>
      </c>
      <c r="F83" s="18">
        <v>444893.28884116572</v>
      </c>
      <c r="G83" s="18">
        <v>444893.28884116572</v>
      </c>
      <c r="H83" s="2"/>
      <c r="I83" s="26"/>
      <c r="J83" s="16" t="s">
        <v>49</v>
      </c>
      <c r="K83" s="17" t="s">
        <v>23</v>
      </c>
      <c r="L83" s="12">
        <v>0</v>
      </c>
      <c r="M83" s="12">
        <v>0</v>
      </c>
      <c r="N83" s="12">
        <v>459349.60827998607</v>
      </c>
      <c r="O83" s="12">
        <v>459262.89151246613</v>
      </c>
    </row>
    <row r="84" spans="1:15" x14ac:dyDescent="0.3">
      <c r="A84" s="26"/>
      <c r="B84" s="16" t="s">
        <v>50</v>
      </c>
      <c r="C84" s="17" t="s">
        <v>24</v>
      </c>
      <c r="D84" s="18">
        <v>10846.063804799998</v>
      </c>
      <c r="E84" s="18">
        <f>D84</f>
        <v>10846.063804799998</v>
      </c>
      <c r="F84" s="18">
        <v>4154.0637600000009</v>
      </c>
      <c r="G84" s="18">
        <v>4154.0637600000009</v>
      </c>
      <c r="H84" s="2"/>
      <c r="I84" s="26"/>
      <c r="J84" s="16" t="s">
        <v>50</v>
      </c>
      <c r="K84" s="17" t="s">
        <v>24</v>
      </c>
      <c r="L84" s="12">
        <v>26574.511131536321</v>
      </c>
      <c r="M84" s="12">
        <v>26574.511131536321</v>
      </c>
      <c r="N84" s="12">
        <v>8147.3095163371254</v>
      </c>
      <c r="O84" s="12">
        <v>8147.3095163371254</v>
      </c>
    </row>
    <row r="85" spans="1:15" x14ac:dyDescent="0.3">
      <c r="A85" s="26"/>
      <c r="B85" s="16" t="s">
        <v>51</v>
      </c>
      <c r="C85" s="17" t="s">
        <v>25</v>
      </c>
      <c r="D85" s="18">
        <v>38365.489936400008</v>
      </c>
      <c r="E85" s="18">
        <f>D85</f>
        <v>38365.489936400008</v>
      </c>
      <c r="F85" s="18">
        <v>13676.094900000002</v>
      </c>
      <c r="G85" s="18">
        <v>13676.094900000002</v>
      </c>
      <c r="H85" s="2"/>
      <c r="I85" s="26"/>
      <c r="J85" s="16" t="s">
        <v>51</v>
      </c>
      <c r="K85" s="17" t="s">
        <v>25</v>
      </c>
      <c r="L85" s="12">
        <v>69409.037801035214</v>
      </c>
      <c r="M85" s="12">
        <v>69409.037801035214</v>
      </c>
      <c r="N85" s="12">
        <v>24297.207007600002</v>
      </c>
      <c r="O85" s="12">
        <v>24297.207007600002</v>
      </c>
    </row>
    <row r="86" spans="1:15" x14ac:dyDescent="0.3">
      <c r="A86" s="26" t="s">
        <v>69</v>
      </c>
      <c r="B86" s="16" t="s">
        <v>26</v>
      </c>
      <c r="C86" s="17" t="s">
        <v>3</v>
      </c>
      <c r="D86" s="18">
        <v>99665.948000000004</v>
      </c>
      <c r="E86" s="18">
        <f>D86</f>
        <v>99665.948000000004</v>
      </c>
      <c r="F86" s="18">
        <v>105807.09999999999</v>
      </c>
      <c r="G86" s="18">
        <v>105807.09999999999</v>
      </c>
      <c r="H86" s="2"/>
      <c r="I86" s="26" t="s">
        <v>69</v>
      </c>
      <c r="J86" s="16" t="s">
        <v>26</v>
      </c>
      <c r="K86" s="17" t="s">
        <v>3</v>
      </c>
      <c r="L86" s="12">
        <v>36621.440800000004</v>
      </c>
      <c r="M86" s="12">
        <v>36621.440800000004</v>
      </c>
      <c r="N86" s="12">
        <v>53056.815000000002</v>
      </c>
      <c r="O86" s="12">
        <v>53056.815000000002</v>
      </c>
    </row>
    <row r="87" spans="1:15" x14ac:dyDescent="0.3">
      <c r="A87" s="26"/>
      <c r="B87" s="16" t="s">
        <v>27</v>
      </c>
      <c r="C87" s="17" t="s">
        <v>4</v>
      </c>
      <c r="D87" s="18">
        <v>3909.7599052725704</v>
      </c>
      <c r="E87" s="18">
        <v>4846.3429917736212</v>
      </c>
      <c r="F87" s="18">
        <v>967.40185775836915</v>
      </c>
      <c r="G87" s="18">
        <v>998.76617834782508</v>
      </c>
      <c r="H87" s="2"/>
      <c r="I87" s="26"/>
      <c r="J87" s="16" t="s">
        <v>27</v>
      </c>
      <c r="K87" s="17" t="s">
        <v>4</v>
      </c>
      <c r="L87" s="12">
        <v>4813.0737882668782</v>
      </c>
      <c r="M87" s="12">
        <v>6296.8205112944861</v>
      </c>
      <c r="N87" s="12">
        <v>1276.6596277774456</v>
      </c>
      <c r="O87" s="12">
        <v>1276.6596277774456</v>
      </c>
    </row>
    <row r="88" spans="1:15" x14ac:dyDescent="0.3">
      <c r="A88" s="26"/>
      <c r="B88" s="16" t="s">
        <v>28</v>
      </c>
      <c r="C88" s="17" t="s">
        <v>5</v>
      </c>
      <c r="D88" s="18">
        <v>2920.5871714755763</v>
      </c>
      <c r="E88" s="18">
        <v>4967.1858716899769</v>
      </c>
      <c r="F88" s="18">
        <v>1271.5557083995118</v>
      </c>
      <c r="G88" s="18">
        <v>1271.5557083995118</v>
      </c>
      <c r="H88" s="2"/>
      <c r="I88" s="26"/>
      <c r="J88" s="16" t="s">
        <v>28</v>
      </c>
      <c r="K88" s="17" t="s">
        <v>5</v>
      </c>
      <c r="L88" s="12">
        <v>2235.4442073929404</v>
      </c>
      <c r="M88" s="12">
        <v>2235.4442073929404</v>
      </c>
      <c r="N88" s="12">
        <v>1148.492643666792</v>
      </c>
      <c r="O88" s="12">
        <v>1148.492643666792</v>
      </c>
    </row>
    <row r="89" spans="1:15" x14ac:dyDescent="0.3">
      <c r="A89" s="26"/>
      <c r="B89" s="16" t="s">
        <v>29</v>
      </c>
      <c r="C89" s="17" t="s">
        <v>6</v>
      </c>
      <c r="D89" s="18">
        <v>763.56616732947293</v>
      </c>
      <c r="E89" s="18">
        <v>1622.7169793253411</v>
      </c>
      <c r="F89" s="18">
        <v>1189.7018015100516</v>
      </c>
      <c r="G89" s="18">
        <v>1189.7018015100516</v>
      </c>
      <c r="H89" s="2"/>
      <c r="I89" s="26"/>
      <c r="J89" s="16" t="s">
        <v>29</v>
      </c>
      <c r="K89" s="17" t="s">
        <v>6</v>
      </c>
      <c r="L89" s="12">
        <v>1079.2858162839946</v>
      </c>
      <c r="M89" s="12">
        <v>2617.1903355759073</v>
      </c>
      <c r="N89" s="12">
        <v>224.88374925752925</v>
      </c>
      <c r="O89" s="12">
        <v>224.88374925752925</v>
      </c>
    </row>
    <row r="90" spans="1:15" x14ac:dyDescent="0.3">
      <c r="A90" s="26"/>
      <c r="B90" s="16" t="s">
        <v>30</v>
      </c>
      <c r="C90" s="17" t="s">
        <v>7</v>
      </c>
      <c r="D90" s="18">
        <v>349.68583082086576</v>
      </c>
      <c r="E90" s="18">
        <v>538.96112153162449</v>
      </c>
      <c r="F90" s="18">
        <v>109.02633422920326</v>
      </c>
      <c r="G90" s="18">
        <v>109.02633422920326</v>
      </c>
      <c r="H90" s="2"/>
      <c r="I90" s="26"/>
      <c r="J90" s="16" t="s">
        <v>30</v>
      </c>
      <c r="K90" s="17" t="s">
        <v>7</v>
      </c>
      <c r="L90" s="12">
        <v>1131.5333664382806</v>
      </c>
      <c r="M90" s="12">
        <v>2474.76104811698</v>
      </c>
      <c r="N90" s="12">
        <v>687.2499381526876</v>
      </c>
      <c r="O90" s="12">
        <v>691.0959091687613</v>
      </c>
    </row>
    <row r="91" spans="1:15" x14ac:dyDescent="0.3">
      <c r="A91" s="26"/>
      <c r="B91" s="16" t="s">
        <v>31</v>
      </c>
      <c r="C91" s="17" t="s">
        <v>8</v>
      </c>
      <c r="D91" s="18">
        <v>48372.355290096726</v>
      </c>
      <c r="E91" s="18">
        <v>68610.698896549628</v>
      </c>
      <c r="F91" s="18">
        <v>13274.607385399422</v>
      </c>
      <c r="G91" s="18">
        <v>13812.003654379159</v>
      </c>
      <c r="H91" s="2"/>
      <c r="I91" s="26"/>
      <c r="J91" s="16" t="s">
        <v>31</v>
      </c>
      <c r="K91" s="17" t="s">
        <v>8</v>
      </c>
      <c r="L91" s="12">
        <v>44986.080165822641</v>
      </c>
      <c r="M91" s="12">
        <v>80267.53842112601</v>
      </c>
      <c r="N91" s="12">
        <v>15495.511282834417</v>
      </c>
      <c r="O91" s="12">
        <v>15565.438978672864</v>
      </c>
    </row>
    <row r="92" spans="1:15" x14ac:dyDescent="0.3">
      <c r="A92" s="26"/>
      <c r="B92" s="16" t="s">
        <v>32</v>
      </c>
      <c r="C92" s="17" t="s">
        <v>0</v>
      </c>
      <c r="D92" s="18">
        <v>17916.811635383558</v>
      </c>
      <c r="E92" s="18">
        <v>24478.991953995952</v>
      </c>
      <c r="F92" s="18">
        <v>4914.6187460024985</v>
      </c>
      <c r="G92" s="18">
        <v>5039.1906691605</v>
      </c>
      <c r="H92" s="2"/>
      <c r="I92" s="26"/>
      <c r="J92" s="16" t="s">
        <v>32</v>
      </c>
      <c r="K92" s="17" t="s">
        <v>0</v>
      </c>
      <c r="L92" s="12">
        <v>15713.915326920649</v>
      </c>
      <c r="M92" s="12">
        <v>25247.575064408815</v>
      </c>
      <c r="N92" s="12">
        <v>4912.0250619907201</v>
      </c>
      <c r="O92" s="12">
        <v>4915.1603644494753</v>
      </c>
    </row>
    <row r="93" spans="1:15" x14ac:dyDescent="0.3">
      <c r="A93" s="26"/>
      <c r="B93" s="16" t="s">
        <v>33</v>
      </c>
      <c r="C93" s="17" t="s">
        <v>9</v>
      </c>
      <c r="D93" s="18">
        <v>3232.1607808131421</v>
      </c>
      <c r="E93" s="18">
        <v>3724.2642501577552</v>
      </c>
      <c r="F93" s="18">
        <v>582.65609499867946</v>
      </c>
      <c r="G93" s="18">
        <v>583.0422623092403</v>
      </c>
      <c r="H93" s="2"/>
      <c r="I93" s="26"/>
      <c r="J93" s="16" t="s">
        <v>33</v>
      </c>
      <c r="K93" s="17" t="s">
        <v>9</v>
      </c>
      <c r="L93" s="12">
        <v>3159.898697949794</v>
      </c>
      <c r="M93" s="12">
        <v>3668.7748867003743</v>
      </c>
      <c r="N93" s="12">
        <v>747.46237677227089</v>
      </c>
      <c r="O93" s="12">
        <v>747.46237677227089</v>
      </c>
    </row>
    <row r="94" spans="1:15" x14ac:dyDescent="0.3">
      <c r="A94" s="26"/>
      <c r="B94" s="16" t="s">
        <v>34</v>
      </c>
      <c r="C94" s="17" t="s">
        <v>10</v>
      </c>
      <c r="D94" s="18">
        <v>8713.2510374398789</v>
      </c>
      <c r="E94" s="18">
        <v>9670.1842594551472</v>
      </c>
      <c r="F94" s="18">
        <v>1763.3855345157219</v>
      </c>
      <c r="G94" s="18">
        <v>2010.9376180150227</v>
      </c>
      <c r="H94" s="2"/>
      <c r="I94" s="26"/>
      <c r="J94" s="16" t="s">
        <v>34</v>
      </c>
      <c r="K94" s="17" t="s">
        <v>10</v>
      </c>
      <c r="L94" s="12">
        <v>2815.8915256659611</v>
      </c>
      <c r="M94" s="12">
        <v>2955.1421031947771</v>
      </c>
      <c r="N94" s="12">
        <v>608.57370335349231</v>
      </c>
      <c r="O94" s="12">
        <v>608.57370335349231</v>
      </c>
    </row>
    <row r="95" spans="1:15" x14ac:dyDescent="0.3">
      <c r="A95" s="26"/>
      <c r="B95" s="16" t="s">
        <v>35</v>
      </c>
      <c r="C95" s="17" t="s">
        <v>11</v>
      </c>
      <c r="D95" s="18">
        <v>56548.39079049226</v>
      </c>
      <c r="E95" s="18">
        <v>88199.586566691869</v>
      </c>
      <c r="F95" s="18">
        <v>34039.145217881269</v>
      </c>
      <c r="G95" s="18">
        <v>34374.131231720494</v>
      </c>
      <c r="H95" s="2"/>
      <c r="I95" s="26"/>
      <c r="J95" s="16" t="s">
        <v>35</v>
      </c>
      <c r="K95" s="17" t="s">
        <v>11</v>
      </c>
      <c r="L95" s="12">
        <v>39000.462583478264</v>
      </c>
      <c r="M95" s="12">
        <v>86549.7349252157</v>
      </c>
      <c r="N95" s="12">
        <v>21773.599122214004</v>
      </c>
      <c r="O95" s="12">
        <v>21773.599122214004</v>
      </c>
    </row>
    <row r="96" spans="1:15" x14ac:dyDescent="0.3">
      <c r="A96" s="26"/>
      <c r="B96" s="16" t="s">
        <v>36</v>
      </c>
      <c r="C96" s="17" t="s">
        <v>12</v>
      </c>
      <c r="D96" s="18">
        <v>1514.3303100960638</v>
      </c>
      <c r="E96" s="18">
        <v>1562.4439159598162</v>
      </c>
      <c r="F96" s="18">
        <v>278.48091096830717</v>
      </c>
      <c r="G96" s="18">
        <v>278.49032968319892</v>
      </c>
      <c r="H96" s="2"/>
      <c r="I96" s="26"/>
      <c r="J96" s="16" t="s">
        <v>36</v>
      </c>
      <c r="K96" s="17" t="s">
        <v>12</v>
      </c>
      <c r="L96" s="12">
        <v>637.20028796516772</v>
      </c>
      <c r="M96" s="12">
        <v>703.46889355940027</v>
      </c>
      <c r="N96" s="12">
        <v>186.55049629596277</v>
      </c>
      <c r="O96" s="12">
        <v>186.55049629596277</v>
      </c>
    </row>
    <row r="97" spans="1:15" x14ac:dyDescent="0.3">
      <c r="A97" s="26"/>
      <c r="B97" s="16" t="s">
        <v>37</v>
      </c>
      <c r="C97" s="17" t="s">
        <v>13</v>
      </c>
      <c r="D97" s="18">
        <v>44136.903405670033</v>
      </c>
      <c r="E97" s="18">
        <v>85229.171910869758</v>
      </c>
      <c r="F97" s="18">
        <v>14380.557981627197</v>
      </c>
      <c r="G97" s="18">
        <v>14515.386885302292</v>
      </c>
      <c r="H97" s="2"/>
      <c r="I97" s="26"/>
      <c r="J97" s="16" t="s">
        <v>37</v>
      </c>
      <c r="K97" s="17" t="s">
        <v>13</v>
      </c>
      <c r="L97" s="12">
        <v>77763.152918231106</v>
      </c>
      <c r="M97" s="12">
        <v>200590.0794112655</v>
      </c>
      <c r="N97" s="12">
        <v>29770.721044688344</v>
      </c>
      <c r="O97" s="12">
        <v>29770.721044688344</v>
      </c>
    </row>
    <row r="98" spans="1:15" x14ac:dyDescent="0.3">
      <c r="A98" s="26"/>
      <c r="B98" s="16" t="s">
        <v>38</v>
      </c>
      <c r="C98" s="17" t="s">
        <v>1</v>
      </c>
      <c r="D98" s="18">
        <v>128348.1722405162</v>
      </c>
      <c r="E98" s="18">
        <v>229835.88102935971</v>
      </c>
      <c r="F98" s="18">
        <v>58340.481130685112</v>
      </c>
      <c r="G98" s="18">
        <v>62534.251059339971</v>
      </c>
      <c r="H98" s="2"/>
      <c r="I98" s="26"/>
      <c r="J98" s="16" t="s">
        <v>38</v>
      </c>
      <c r="K98" s="17" t="s">
        <v>1</v>
      </c>
      <c r="L98" s="12">
        <v>145590.95510302126</v>
      </c>
      <c r="M98" s="12">
        <v>316253.48591541359</v>
      </c>
      <c r="N98" s="12">
        <v>50463.832233565961</v>
      </c>
      <c r="O98" s="12">
        <v>51039.870903304945</v>
      </c>
    </row>
    <row r="99" spans="1:15" x14ac:dyDescent="0.3">
      <c r="A99" s="26"/>
      <c r="B99" s="16" t="s">
        <v>39</v>
      </c>
      <c r="C99" s="17" t="s">
        <v>14</v>
      </c>
      <c r="D99" s="18">
        <v>190018.12309480013</v>
      </c>
      <c r="E99" s="18">
        <v>231893.96228094437</v>
      </c>
      <c r="F99" s="18">
        <v>187514.20948383037</v>
      </c>
      <c r="G99" s="18">
        <v>192111.6418371418</v>
      </c>
      <c r="H99" s="2"/>
      <c r="I99" s="26"/>
      <c r="J99" s="16" t="s">
        <v>39</v>
      </c>
      <c r="K99" s="17" t="s">
        <v>14</v>
      </c>
      <c r="L99" s="12">
        <v>175513.21843597738</v>
      </c>
      <c r="M99" s="12">
        <v>254324.94653963734</v>
      </c>
      <c r="N99" s="12">
        <v>213293.58116832911</v>
      </c>
      <c r="O99" s="12">
        <v>213305.80884791826</v>
      </c>
    </row>
    <row r="100" spans="1:15" x14ac:dyDescent="0.3">
      <c r="A100" s="26"/>
      <c r="B100" s="16" t="s">
        <v>40</v>
      </c>
      <c r="C100" s="17" t="s">
        <v>15</v>
      </c>
      <c r="D100" s="18">
        <v>130137.2386043173</v>
      </c>
      <c r="E100" s="18">
        <v>244812.22393768831</v>
      </c>
      <c r="F100" s="18">
        <v>85917.894085130189</v>
      </c>
      <c r="G100" s="18">
        <v>87684.025570622864</v>
      </c>
      <c r="H100" s="2"/>
      <c r="I100" s="26"/>
      <c r="J100" s="16" t="s">
        <v>40</v>
      </c>
      <c r="K100" s="17" t="s">
        <v>15</v>
      </c>
      <c r="L100" s="12">
        <v>213261.34265353906</v>
      </c>
      <c r="M100" s="12">
        <v>759970.11201378412</v>
      </c>
      <c r="N100" s="12">
        <v>114318.24864024793</v>
      </c>
      <c r="O100" s="12">
        <v>114322.74257377215</v>
      </c>
    </row>
    <row r="101" spans="1:15" x14ac:dyDescent="0.3">
      <c r="A101" s="26"/>
      <c r="B101" s="16" t="s">
        <v>41</v>
      </c>
      <c r="C101" s="17" t="s">
        <v>16</v>
      </c>
      <c r="D101" s="18">
        <v>1533.7749328723798</v>
      </c>
      <c r="E101" s="18">
        <v>1791.352875250396</v>
      </c>
      <c r="F101" s="18">
        <v>643.18992224438796</v>
      </c>
      <c r="G101" s="18">
        <v>643.1899599192476</v>
      </c>
      <c r="H101" s="2"/>
      <c r="I101" s="26"/>
      <c r="J101" s="16" t="s">
        <v>41</v>
      </c>
      <c r="K101" s="17" t="s">
        <v>16</v>
      </c>
      <c r="L101" s="12">
        <v>2946.4257289344337</v>
      </c>
      <c r="M101" s="12">
        <v>3218.7139999752885</v>
      </c>
      <c r="N101" s="12">
        <v>1153.3743095950747</v>
      </c>
      <c r="O101" s="12">
        <v>1153.3743095950747</v>
      </c>
    </row>
    <row r="102" spans="1:15" x14ac:dyDescent="0.3">
      <c r="A102" s="26"/>
      <c r="B102" s="16" t="s">
        <v>42</v>
      </c>
      <c r="C102" s="17" t="s">
        <v>17</v>
      </c>
      <c r="D102" s="18">
        <v>10606.490770792971</v>
      </c>
      <c r="E102" s="18">
        <v>13424.833244874884</v>
      </c>
      <c r="F102" s="18">
        <v>1738.2191615859083</v>
      </c>
      <c r="G102" s="18">
        <v>1749.5687130304411</v>
      </c>
      <c r="H102" s="2"/>
      <c r="I102" s="26"/>
      <c r="J102" s="16" t="s">
        <v>42</v>
      </c>
      <c r="K102" s="17" t="s">
        <v>17</v>
      </c>
      <c r="L102" s="12">
        <v>5776.9283182967956</v>
      </c>
      <c r="M102" s="12">
        <v>10305.220114070329</v>
      </c>
      <c r="N102" s="12">
        <v>2420.1869974503879</v>
      </c>
      <c r="O102" s="12">
        <v>2655.315870042311</v>
      </c>
    </row>
    <row r="103" spans="1:15" x14ac:dyDescent="0.3">
      <c r="A103" s="26"/>
      <c r="B103" s="16" t="s">
        <v>43</v>
      </c>
      <c r="C103" s="17" t="s">
        <v>18</v>
      </c>
      <c r="D103" s="18">
        <v>4663.1682912725773</v>
      </c>
      <c r="E103" s="18">
        <v>7376.1092898268535</v>
      </c>
      <c r="F103" s="18">
        <v>3598.1492363317361</v>
      </c>
      <c r="G103" s="18">
        <v>3597.555857293557</v>
      </c>
      <c r="H103" s="2"/>
      <c r="I103" s="26"/>
      <c r="J103" s="16" t="s">
        <v>43</v>
      </c>
      <c r="K103" s="17" t="s">
        <v>18</v>
      </c>
      <c r="L103" s="12">
        <v>1653.6939092775121</v>
      </c>
      <c r="M103" s="12">
        <v>2361.6088979614183</v>
      </c>
      <c r="N103" s="12">
        <v>898.28714665153234</v>
      </c>
      <c r="O103" s="12">
        <v>898.28714665153234</v>
      </c>
    </row>
    <row r="104" spans="1:15" x14ac:dyDescent="0.3">
      <c r="A104" s="26"/>
      <c r="B104" s="16" t="s">
        <v>44</v>
      </c>
      <c r="C104" s="17" t="s">
        <v>19</v>
      </c>
      <c r="D104" s="18">
        <v>665.74614695812215</v>
      </c>
      <c r="E104" s="18">
        <v>852.06585102741883</v>
      </c>
      <c r="F104" s="18">
        <v>185.3315819887971</v>
      </c>
      <c r="G104" s="18">
        <v>185.3315819887971</v>
      </c>
      <c r="H104" s="2"/>
      <c r="I104" s="26"/>
      <c r="J104" s="16" t="s">
        <v>44</v>
      </c>
      <c r="K104" s="17" t="s">
        <v>19</v>
      </c>
      <c r="L104" s="12">
        <v>825.63727591917007</v>
      </c>
      <c r="M104" s="12">
        <v>1587.5633677725416</v>
      </c>
      <c r="N104" s="12">
        <v>455.66918284325624</v>
      </c>
      <c r="O104" s="12">
        <v>455.66918284325624</v>
      </c>
    </row>
    <row r="105" spans="1:15" x14ac:dyDescent="0.3">
      <c r="A105" s="26"/>
      <c r="B105" s="16" t="s">
        <v>45</v>
      </c>
      <c r="C105" s="17" t="s">
        <v>68</v>
      </c>
      <c r="D105" s="18">
        <v>288.30109487013306</v>
      </c>
      <c r="E105" s="18">
        <v>333.64170518401517</v>
      </c>
      <c r="F105" s="18">
        <v>100.61159971638664</v>
      </c>
      <c r="G105" s="18">
        <v>144.62525440543391</v>
      </c>
      <c r="H105" s="2"/>
      <c r="I105" s="26"/>
      <c r="J105" s="16" t="s">
        <v>45</v>
      </c>
      <c r="K105" s="17" t="s">
        <v>20</v>
      </c>
      <c r="L105" s="12">
        <v>365.7447159626729</v>
      </c>
      <c r="M105" s="12">
        <v>422.78244283892229</v>
      </c>
      <c r="N105" s="12">
        <v>126.88255520338348</v>
      </c>
      <c r="O105" s="12">
        <v>126.88255520338348</v>
      </c>
    </row>
    <row r="106" spans="1:15" x14ac:dyDescent="0.3">
      <c r="A106" s="26"/>
      <c r="B106" s="16" t="s">
        <v>46</v>
      </c>
      <c r="C106" s="17" t="s">
        <v>21</v>
      </c>
      <c r="D106" s="18">
        <v>86.628380977953483</v>
      </c>
      <c r="E106" s="18">
        <v>88.761454477853846</v>
      </c>
      <c r="F106" s="18">
        <v>14.068734433774861</v>
      </c>
      <c r="G106" s="18">
        <v>14.068734433774861</v>
      </c>
      <c r="H106" s="2"/>
      <c r="I106" s="26"/>
      <c r="J106" s="16" t="s">
        <v>46</v>
      </c>
      <c r="K106" s="17" t="s">
        <v>21</v>
      </c>
      <c r="L106" s="12">
        <v>123.34516299558663</v>
      </c>
      <c r="M106" s="12">
        <v>131.2838481281357</v>
      </c>
      <c r="N106" s="12">
        <v>16.785364263358307</v>
      </c>
      <c r="O106" s="12">
        <v>16.785364263358307</v>
      </c>
    </row>
    <row r="107" spans="1:15" x14ac:dyDescent="0.3">
      <c r="A107" s="26"/>
      <c r="B107" s="16" t="s">
        <v>47</v>
      </c>
      <c r="C107" s="17" t="s">
        <v>22</v>
      </c>
      <c r="D107" s="18">
        <v>927943.55411773222</v>
      </c>
      <c r="E107" s="18">
        <v>2012719.4137765081</v>
      </c>
      <c r="F107" s="18">
        <v>633539.70749076316</v>
      </c>
      <c r="G107" s="18">
        <v>645862.82063259371</v>
      </c>
      <c r="H107" s="2"/>
      <c r="I107" s="26"/>
      <c r="J107" s="16" t="s">
        <v>47</v>
      </c>
      <c r="K107" s="17" t="s">
        <v>22</v>
      </c>
      <c r="L107" s="12">
        <v>804372.77001166029</v>
      </c>
      <c r="M107" s="12">
        <v>3427417.6712263087</v>
      </c>
      <c r="N107" s="12">
        <v>778194.42335484643</v>
      </c>
      <c r="O107" s="12">
        <v>836261.68803214899</v>
      </c>
    </row>
    <row r="108" spans="1:15" x14ac:dyDescent="0.3">
      <c r="A108" s="26"/>
      <c r="B108" s="16" t="s">
        <v>48</v>
      </c>
      <c r="C108" s="17" t="s">
        <v>2</v>
      </c>
      <c r="D108" s="18">
        <v>72456.600000000006</v>
      </c>
      <c r="E108" s="18">
        <f>D108</f>
        <v>72456.600000000006</v>
      </c>
      <c r="F108" s="18">
        <v>26805.200000000001</v>
      </c>
      <c r="G108" s="18">
        <v>26805.200000000001</v>
      </c>
      <c r="H108" s="2"/>
      <c r="I108" s="26"/>
      <c r="J108" s="16" t="s">
        <v>48</v>
      </c>
      <c r="K108" s="17" t="s">
        <v>2</v>
      </c>
      <c r="L108" s="12">
        <v>81650.302739999999</v>
      </c>
      <c r="M108" s="12">
        <v>81650.302739999999</v>
      </c>
      <c r="N108" s="12">
        <v>12391.5015</v>
      </c>
      <c r="O108" s="12">
        <v>12391.5015</v>
      </c>
    </row>
    <row r="109" spans="1:15" x14ac:dyDescent="0.3">
      <c r="A109" s="26"/>
      <c r="B109" s="16" t="s">
        <v>49</v>
      </c>
      <c r="C109" s="17" t="s">
        <v>23</v>
      </c>
      <c r="D109" s="18">
        <v>0</v>
      </c>
      <c r="E109" s="18">
        <v>0</v>
      </c>
      <c r="F109" s="18">
        <v>224970.26057453599</v>
      </c>
      <c r="G109" s="18">
        <v>224970.26057453599</v>
      </c>
      <c r="H109" s="2"/>
      <c r="I109" s="26"/>
      <c r="J109" s="16" t="s">
        <v>49</v>
      </c>
      <c r="K109" s="17" t="s">
        <v>23</v>
      </c>
      <c r="L109" s="12">
        <v>0</v>
      </c>
      <c r="M109" s="12">
        <v>0</v>
      </c>
      <c r="N109" s="12">
        <v>360450.32827137155</v>
      </c>
      <c r="O109" s="12">
        <v>360482.17728114978</v>
      </c>
    </row>
    <row r="110" spans="1:15" x14ac:dyDescent="0.3">
      <c r="A110" s="26"/>
      <c r="B110" s="16" t="s">
        <v>50</v>
      </c>
      <c r="C110" s="17" t="s">
        <v>24</v>
      </c>
      <c r="D110" s="18">
        <v>40298.513600000006</v>
      </c>
      <c r="E110" s="18">
        <f>D110</f>
        <v>40298.513600000006</v>
      </c>
      <c r="F110" s="18">
        <v>44801.219999999994</v>
      </c>
      <c r="G110" s="18">
        <v>44801.219999999994</v>
      </c>
      <c r="H110" s="2"/>
      <c r="I110" s="26"/>
      <c r="J110" s="16" t="s">
        <v>50</v>
      </c>
      <c r="K110" s="17" t="s">
        <v>24</v>
      </c>
      <c r="L110" s="12">
        <v>189936.99846400009</v>
      </c>
      <c r="M110" s="12">
        <v>189936.99846400009</v>
      </c>
      <c r="N110" s="12">
        <v>43521.830399999992</v>
      </c>
      <c r="O110" s="12">
        <v>43521.830399999992</v>
      </c>
    </row>
    <row r="111" spans="1:15" x14ac:dyDescent="0.3">
      <c r="A111" s="26"/>
      <c r="B111" s="16" t="s">
        <v>51</v>
      </c>
      <c r="C111" s="17" t="s">
        <v>25</v>
      </c>
      <c r="D111" s="18">
        <v>38284.717600000004</v>
      </c>
      <c r="E111" s="18">
        <f>D111</f>
        <v>38284.717600000004</v>
      </c>
      <c r="F111" s="18">
        <v>33477.109999999993</v>
      </c>
      <c r="G111" s="18">
        <v>33477.109999999993</v>
      </c>
      <c r="H111" s="2"/>
      <c r="I111" s="26"/>
      <c r="J111" s="16" t="s">
        <v>51</v>
      </c>
      <c r="K111" s="17" t="s">
        <v>25</v>
      </c>
      <c r="L111" s="12">
        <v>157787.33775600005</v>
      </c>
      <c r="M111" s="12">
        <v>157787.33775600005</v>
      </c>
      <c r="N111" s="12">
        <v>40571.834600000002</v>
      </c>
      <c r="O111" s="12">
        <v>40571.834600000002</v>
      </c>
    </row>
    <row r="112" spans="1:15" x14ac:dyDescent="0.3">
      <c r="A112" s="26" t="s">
        <v>70</v>
      </c>
      <c r="B112" s="16" t="s">
        <v>26</v>
      </c>
      <c r="C112" s="17" t="s">
        <v>3</v>
      </c>
      <c r="D112" s="18">
        <v>34357.608000000007</v>
      </c>
      <c r="E112" s="18">
        <f>D112</f>
        <v>34357.608000000007</v>
      </c>
      <c r="F112" s="18">
        <v>60428.261000000013</v>
      </c>
      <c r="G112" s="18">
        <v>60428.261000000013</v>
      </c>
      <c r="H112" s="2"/>
      <c r="I112" s="26" t="s">
        <v>70</v>
      </c>
      <c r="J112" s="16" t="s">
        <v>26</v>
      </c>
      <c r="K112" s="17" t="s">
        <v>3</v>
      </c>
      <c r="L112" s="12">
        <v>45566.928000000007</v>
      </c>
      <c r="M112" s="12">
        <v>45566.928000000007</v>
      </c>
      <c r="N112" s="12">
        <v>55667.831000000006</v>
      </c>
      <c r="O112" s="12">
        <v>55667.831000000006</v>
      </c>
    </row>
    <row r="113" spans="1:15" x14ac:dyDescent="0.3">
      <c r="A113" s="26"/>
      <c r="B113" s="16" t="s">
        <v>27</v>
      </c>
      <c r="C113" s="17" t="s">
        <v>4</v>
      </c>
      <c r="D113" s="18">
        <v>7294.4560224971065</v>
      </c>
      <c r="E113" s="18">
        <v>7334.1494402622211</v>
      </c>
      <c r="F113" s="18">
        <v>3647.3608860790864</v>
      </c>
      <c r="G113" s="18">
        <v>3647.3608860790864</v>
      </c>
      <c r="H113" s="2"/>
      <c r="I113" s="26"/>
      <c r="J113" s="16" t="s">
        <v>27</v>
      </c>
      <c r="K113" s="17" t="s">
        <v>4</v>
      </c>
      <c r="L113" s="12">
        <v>6786.4993499733519</v>
      </c>
      <c r="M113" s="12">
        <v>6786.4993499733519</v>
      </c>
      <c r="N113" s="12">
        <v>2975.6778648826962</v>
      </c>
      <c r="O113" s="12">
        <v>2975.6778648826962</v>
      </c>
    </row>
    <row r="114" spans="1:15" x14ac:dyDescent="0.3">
      <c r="A114" s="26"/>
      <c r="B114" s="16" t="s">
        <v>28</v>
      </c>
      <c r="C114" s="17" t="s">
        <v>5</v>
      </c>
      <c r="D114" s="18">
        <v>1136.038626435613</v>
      </c>
      <c r="E114" s="18">
        <v>1143.9365280964239</v>
      </c>
      <c r="F114" s="18">
        <v>2780.7036466418795</v>
      </c>
      <c r="G114" s="18">
        <v>2780.7036466418795</v>
      </c>
      <c r="H114" s="2"/>
      <c r="I114" s="26"/>
      <c r="J114" s="16" t="s">
        <v>28</v>
      </c>
      <c r="K114" s="17" t="s">
        <v>5</v>
      </c>
      <c r="L114" s="12">
        <v>802.26545150017921</v>
      </c>
      <c r="M114" s="12">
        <v>802.26545150017921</v>
      </c>
      <c r="N114" s="12">
        <v>1859.2478676971464</v>
      </c>
      <c r="O114" s="12">
        <v>1859.2478676971464</v>
      </c>
    </row>
    <row r="115" spans="1:15" x14ac:dyDescent="0.3">
      <c r="A115" s="26"/>
      <c r="B115" s="16" t="s">
        <v>29</v>
      </c>
      <c r="C115" s="17" t="s">
        <v>6</v>
      </c>
      <c r="D115" s="18">
        <v>546.92825402903509</v>
      </c>
      <c r="E115" s="18">
        <v>548.93862899724149</v>
      </c>
      <c r="F115" s="18">
        <v>259.68852975029034</v>
      </c>
      <c r="G115" s="18">
        <v>259.68852975029034</v>
      </c>
      <c r="H115" s="2"/>
      <c r="I115" s="26"/>
      <c r="J115" s="16" t="s">
        <v>29</v>
      </c>
      <c r="K115" s="17" t="s">
        <v>6</v>
      </c>
      <c r="L115" s="12">
        <v>358.30613158504212</v>
      </c>
      <c r="M115" s="12">
        <v>359.40495375733332</v>
      </c>
      <c r="N115" s="12">
        <v>197.46256640970552</v>
      </c>
      <c r="O115" s="12">
        <v>197.46256640970552</v>
      </c>
    </row>
    <row r="116" spans="1:15" x14ac:dyDescent="0.3">
      <c r="A116" s="26"/>
      <c r="B116" s="16" t="s">
        <v>30</v>
      </c>
      <c r="C116" s="17" t="s">
        <v>7</v>
      </c>
      <c r="D116" s="18">
        <v>250.06623434883517</v>
      </c>
      <c r="E116" s="18">
        <v>627.81569087481989</v>
      </c>
      <c r="F116" s="18">
        <v>127.49382382472616</v>
      </c>
      <c r="G116" s="18">
        <v>127.49382382472616</v>
      </c>
      <c r="H116" s="2"/>
      <c r="I116" s="26"/>
      <c r="J116" s="16" t="s">
        <v>30</v>
      </c>
      <c r="K116" s="17" t="s">
        <v>7</v>
      </c>
      <c r="L116" s="12">
        <v>273.47596106199319</v>
      </c>
      <c r="M116" s="12">
        <v>273.47596106199319</v>
      </c>
      <c r="N116" s="12">
        <v>147.78634158069571</v>
      </c>
      <c r="O116" s="12">
        <v>147.78634158069571</v>
      </c>
    </row>
    <row r="117" spans="1:15" x14ac:dyDescent="0.3">
      <c r="A117" s="26"/>
      <c r="B117" s="16" t="s">
        <v>31</v>
      </c>
      <c r="C117" s="17" t="s">
        <v>8</v>
      </c>
      <c r="D117" s="18">
        <v>19299.492570515395</v>
      </c>
      <c r="E117" s="18">
        <v>21225.631305412913</v>
      </c>
      <c r="F117" s="18">
        <v>8417.5414550588648</v>
      </c>
      <c r="G117" s="18">
        <v>8512.895819613097</v>
      </c>
      <c r="H117" s="2"/>
      <c r="I117" s="26"/>
      <c r="J117" s="16" t="s">
        <v>31</v>
      </c>
      <c r="K117" s="17" t="s">
        <v>8</v>
      </c>
      <c r="L117" s="12">
        <v>18469.78323561194</v>
      </c>
      <c r="M117" s="12">
        <v>19347.884998154965</v>
      </c>
      <c r="N117" s="12">
        <v>11238.839946235512</v>
      </c>
      <c r="O117" s="12">
        <v>11238.839946235512</v>
      </c>
    </row>
    <row r="118" spans="1:15" x14ac:dyDescent="0.3">
      <c r="A118" s="26"/>
      <c r="B118" s="16" t="s">
        <v>32</v>
      </c>
      <c r="C118" s="17" t="s">
        <v>0</v>
      </c>
      <c r="D118" s="18">
        <v>810.16617797313438</v>
      </c>
      <c r="E118" s="18">
        <v>848.39202201145918</v>
      </c>
      <c r="F118" s="18">
        <v>317.83247302799981</v>
      </c>
      <c r="G118" s="18">
        <v>317.83247302799981</v>
      </c>
      <c r="H118" s="2"/>
      <c r="I118" s="26"/>
      <c r="J118" s="16" t="s">
        <v>32</v>
      </c>
      <c r="K118" s="17" t="s">
        <v>0</v>
      </c>
      <c r="L118" s="12">
        <v>1326.3871453504723</v>
      </c>
      <c r="M118" s="12">
        <v>1326.3871453504723</v>
      </c>
      <c r="N118" s="12">
        <v>1107.9911064202568</v>
      </c>
      <c r="O118" s="12">
        <v>1107.9911064202568</v>
      </c>
    </row>
    <row r="119" spans="1:15" x14ac:dyDescent="0.3">
      <c r="A119" s="26"/>
      <c r="B119" s="16" t="s">
        <v>33</v>
      </c>
      <c r="C119" s="17" t="s">
        <v>9</v>
      </c>
      <c r="D119" s="18">
        <v>133.06206656351313</v>
      </c>
      <c r="E119" s="18">
        <v>134.26829154443698</v>
      </c>
      <c r="F119" s="18">
        <v>48.74609983076698</v>
      </c>
      <c r="G119" s="18">
        <v>48.74609983076698</v>
      </c>
      <c r="H119" s="2"/>
      <c r="I119" s="26"/>
      <c r="J119" s="16" t="s">
        <v>33</v>
      </c>
      <c r="K119" s="17" t="s">
        <v>9</v>
      </c>
      <c r="L119" s="12">
        <v>20.48644058019616</v>
      </c>
      <c r="M119" s="12">
        <v>20.48644058019616</v>
      </c>
      <c r="N119" s="12">
        <v>12.038772015803806</v>
      </c>
      <c r="O119" s="12">
        <v>12.038772015803806</v>
      </c>
    </row>
    <row r="120" spans="1:15" x14ac:dyDescent="0.3">
      <c r="A120" s="26"/>
      <c r="B120" s="16" t="s">
        <v>34</v>
      </c>
      <c r="C120" s="17" t="s">
        <v>10</v>
      </c>
      <c r="D120" s="18">
        <v>3427.6993496910586</v>
      </c>
      <c r="E120" s="18">
        <v>3599.4011677792078</v>
      </c>
      <c r="F120" s="18">
        <v>1833.2667487170154</v>
      </c>
      <c r="G120" s="18">
        <v>1833.2779253268604</v>
      </c>
      <c r="H120" s="2"/>
      <c r="I120" s="26"/>
      <c r="J120" s="16" t="s">
        <v>34</v>
      </c>
      <c r="K120" s="17" t="s">
        <v>10</v>
      </c>
      <c r="L120" s="12">
        <v>1640.2327342002702</v>
      </c>
      <c r="M120" s="12">
        <v>1640.2327342002702</v>
      </c>
      <c r="N120" s="12">
        <v>756.89906773540588</v>
      </c>
      <c r="O120" s="12">
        <v>756.89906773540588</v>
      </c>
    </row>
    <row r="121" spans="1:15" x14ac:dyDescent="0.3">
      <c r="A121" s="26"/>
      <c r="B121" s="16" t="s">
        <v>35</v>
      </c>
      <c r="C121" s="17" t="s">
        <v>11</v>
      </c>
      <c r="D121" s="18">
        <v>6112.7808790957251</v>
      </c>
      <c r="E121" s="18">
        <v>7319.4079350132115</v>
      </c>
      <c r="F121" s="18">
        <v>4585.3066337473774</v>
      </c>
      <c r="G121" s="18">
        <v>4585.3066337473774</v>
      </c>
      <c r="H121" s="2"/>
      <c r="I121" s="26"/>
      <c r="J121" s="16" t="s">
        <v>35</v>
      </c>
      <c r="K121" s="17" t="s">
        <v>11</v>
      </c>
      <c r="L121" s="12">
        <v>4499.0999138917978</v>
      </c>
      <c r="M121" s="12">
        <v>5317.4477267056309</v>
      </c>
      <c r="N121" s="12">
        <v>7447.0059772347404</v>
      </c>
      <c r="O121" s="12">
        <v>7447.0059772347404</v>
      </c>
    </row>
    <row r="122" spans="1:15" x14ac:dyDescent="0.3">
      <c r="A122" s="26"/>
      <c r="B122" s="16" t="s">
        <v>36</v>
      </c>
      <c r="C122" s="17" t="s">
        <v>12</v>
      </c>
      <c r="D122" s="18">
        <v>34.050582425784093</v>
      </c>
      <c r="E122" s="18">
        <v>34.050582425784093</v>
      </c>
      <c r="F122" s="18">
        <v>14.418184351660278</v>
      </c>
      <c r="G122" s="18">
        <v>14.418184351660278</v>
      </c>
      <c r="H122" s="2"/>
      <c r="I122" s="26"/>
      <c r="J122" s="16" t="s">
        <v>36</v>
      </c>
      <c r="K122" s="17" t="s">
        <v>12</v>
      </c>
      <c r="L122" s="12">
        <v>364.41118757429172</v>
      </c>
      <c r="M122" s="12">
        <v>690.41194729397409</v>
      </c>
      <c r="N122" s="12">
        <v>444.36955520588043</v>
      </c>
      <c r="O122" s="12">
        <v>494.61834275010506</v>
      </c>
    </row>
    <row r="123" spans="1:15" x14ac:dyDescent="0.3">
      <c r="A123" s="26"/>
      <c r="B123" s="16" t="s">
        <v>37</v>
      </c>
      <c r="C123" s="17" t="s">
        <v>13</v>
      </c>
      <c r="D123" s="18">
        <v>28655.026653899193</v>
      </c>
      <c r="E123" s="18">
        <v>39466.883544162331</v>
      </c>
      <c r="F123" s="18">
        <v>12735.807495686988</v>
      </c>
      <c r="G123" s="18">
        <v>12898.33775605405</v>
      </c>
      <c r="H123" s="2"/>
      <c r="I123" s="26"/>
      <c r="J123" s="16" t="s">
        <v>37</v>
      </c>
      <c r="K123" s="17" t="s">
        <v>13</v>
      </c>
      <c r="L123" s="12">
        <v>22032.153729958121</v>
      </c>
      <c r="M123" s="12">
        <v>32769.415456940027</v>
      </c>
      <c r="N123" s="12">
        <v>16504.398001712161</v>
      </c>
      <c r="O123" s="12">
        <v>17572.612022635301</v>
      </c>
    </row>
    <row r="124" spans="1:15" x14ac:dyDescent="0.3">
      <c r="A124" s="26"/>
      <c r="B124" s="16" t="s">
        <v>38</v>
      </c>
      <c r="C124" s="17" t="s">
        <v>1</v>
      </c>
      <c r="D124" s="18">
        <v>18056.537751725988</v>
      </c>
      <c r="E124" s="18">
        <v>19722.274426329201</v>
      </c>
      <c r="F124" s="18">
        <v>12432.363700760658</v>
      </c>
      <c r="G124" s="18">
        <v>12432.363700760658</v>
      </c>
      <c r="H124" s="2"/>
      <c r="I124" s="26"/>
      <c r="J124" s="16" t="s">
        <v>38</v>
      </c>
      <c r="K124" s="17" t="s">
        <v>1</v>
      </c>
      <c r="L124" s="12">
        <v>26138.298352706021</v>
      </c>
      <c r="M124" s="12">
        <v>31121.336033607422</v>
      </c>
      <c r="N124" s="12">
        <v>14105.744782009666</v>
      </c>
      <c r="O124" s="12">
        <v>14105.744782009666</v>
      </c>
    </row>
    <row r="125" spans="1:15" x14ac:dyDescent="0.3">
      <c r="A125" s="26"/>
      <c r="B125" s="16" t="s">
        <v>39</v>
      </c>
      <c r="C125" s="17" t="s">
        <v>14</v>
      </c>
      <c r="D125" s="18">
        <v>32679.969343622772</v>
      </c>
      <c r="E125" s="18">
        <v>32731.424218894375</v>
      </c>
      <c r="F125" s="18">
        <v>23513.049209943303</v>
      </c>
      <c r="G125" s="18">
        <v>23635.21067321095</v>
      </c>
      <c r="H125" s="2"/>
      <c r="I125" s="26"/>
      <c r="J125" s="16" t="s">
        <v>39</v>
      </c>
      <c r="K125" s="17" t="s">
        <v>14</v>
      </c>
      <c r="L125" s="12">
        <v>9805.3627297056773</v>
      </c>
      <c r="M125" s="12">
        <v>9805.6758940247801</v>
      </c>
      <c r="N125" s="12">
        <v>35173.008291954822</v>
      </c>
      <c r="O125" s="12">
        <v>35288.32199551347</v>
      </c>
    </row>
    <row r="126" spans="1:15" x14ac:dyDescent="0.3">
      <c r="A126" s="26"/>
      <c r="B126" s="16" t="s">
        <v>40</v>
      </c>
      <c r="C126" s="17" t="s">
        <v>15</v>
      </c>
      <c r="D126" s="18">
        <v>18105.957116598362</v>
      </c>
      <c r="E126" s="18">
        <v>18445.150453198388</v>
      </c>
      <c r="F126" s="18">
        <v>6527.0450365733332</v>
      </c>
      <c r="G126" s="18">
        <v>6527.7938694329532</v>
      </c>
      <c r="H126" s="2"/>
      <c r="I126" s="26"/>
      <c r="J126" s="16" t="s">
        <v>40</v>
      </c>
      <c r="K126" s="17" t="s">
        <v>15</v>
      </c>
      <c r="L126" s="12">
        <v>29488.53023846967</v>
      </c>
      <c r="M126" s="12">
        <v>29636.409726416608</v>
      </c>
      <c r="N126" s="12">
        <v>8840.5744882226099</v>
      </c>
      <c r="O126" s="12">
        <v>8840.5744882226099</v>
      </c>
    </row>
    <row r="127" spans="1:15" x14ac:dyDescent="0.3">
      <c r="A127" s="26"/>
      <c r="B127" s="16" t="s">
        <v>41</v>
      </c>
      <c r="C127" s="17" t="s">
        <v>16</v>
      </c>
      <c r="D127" s="18">
        <v>443.43650567644585</v>
      </c>
      <c r="E127" s="18">
        <v>447.33806909688639</v>
      </c>
      <c r="F127" s="18">
        <v>401.48849241298001</v>
      </c>
      <c r="G127" s="18">
        <v>401.53319885236033</v>
      </c>
      <c r="H127" s="2"/>
      <c r="I127" s="26"/>
      <c r="J127" s="16" t="s">
        <v>41</v>
      </c>
      <c r="K127" s="17" t="s">
        <v>16</v>
      </c>
      <c r="L127" s="12">
        <v>128.57428120195951</v>
      </c>
      <c r="M127" s="12">
        <v>128.57428120195951</v>
      </c>
      <c r="N127" s="12">
        <v>63.733921344358322</v>
      </c>
      <c r="O127" s="12">
        <v>63.733921344358322</v>
      </c>
    </row>
    <row r="128" spans="1:15" x14ac:dyDescent="0.3">
      <c r="A128" s="26"/>
      <c r="B128" s="16" t="s">
        <v>42</v>
      </c>
      <c r="C128" s="17" t="s">
        <v>17</v>
      </c>
      <c r="D128" s="18">
        <v>2400.436808267144</v>
      </c>
      <c r="E128" s="18">
        <v>2631.2119152157065</v>
      </c>
      <c r="F128" s="18">
        <v>1071.7014906909169</v>
      </c>
      <c r="G128" s="18">
        <v>1076.9097908787212</v>
      </c>
      <c r="H128" s="2"/>
      <c r="I128" s="26"/>
      <c r="J128" s="16" t="s">
        <v>42</v>
      </c>
      <c r="K128" s="17" t="s">
        <v>17</v>
      </c>
      <c r="L128" s="12">
        <v>1561.2065423912629</v>
      </c>
      <c r="M128" s="12">
        <v>1561.2065423912629</v>
      </c>
      <c r="N128" s="12">
        <v>1026.1050242183514</v>
      </c>
      <c r="O128" s="12">
        <v>1026.1050242183514</v>
      </c>
    </row>
    <row r="129" spans="1:15" x14ac:dyDescent="0.3">
      <c r="A129" s="26"/>
      <c r="B129" s="16" t="s">
        <v>43</v>
      </c>
      <c r="C129" s="17" t="s">
        <v>18</v>
      </c>
      <c r="D129" s="18">
        <v>3138.2990032792836</v>
      </c>
      <c r="E129" s="18">
        <v>3629.0602526608718</v>
      </c>
      <c r="F129" s="18">
        <v>5361.0581346469871</v>
      </c>
      <c r="G129" s="18">
        <v>5361.0581346469871</v>
      </c>
      <c r="H129" s="2"/>
      <c r="I129" s="26"/>
      <c r="J129" s="16" t="s">
        <v>43</v>
      </c>
      <c r="K129" s="17" t="s">
        <v>18</v>
      </c>
      <c r="L129" s="12">
        <v>1397.4578646320915</v>
      </c>
      <c r="M129" s="12">
        <v>1992.4568850616806</v>
      </c>
      <c r="N129" s="12">
        <v>1377.6606677882828</v>
      </c>
      <c r="O129" s="12">
        <v>1377.6606677882828</v>
      </c>
    </row>
    <row r="130" spans="1:15" x14ac:dyDescent="0.3">
      <c r="A130" s="26"/>
      <c r="B130" s="16" t="s">
        <v>44</v>
      </c>
      <c r="C130" s="17" t="s">
        <v>19</v>
      </c>
      <c r="D130" s="18">
        <v>499.63992683045973</v>
      </c>
      <c r="E130" s="18">
        <v>500.93231073859243</v>
      </c>
      <c r="F130" s="18">
        <v>136.9959986892504</v>
      </c>
      <c r="G130" s="18">
        <v>136.9959986892504</v>
      </c>
      <c r="H130" s="2"/>
      <c r="I130" s="26"/>
      <c r="J130" s="16" t="s">
        <v>44</v>
      </c>
      <c r="K130" s="17" t="s">
        <v>19</v>
      </c>
      <c r="L130" s="12">
        <v>144.63136960565006</v>
      </c>
      <c r="M130" s="12">
        <v>144.63136960565006</v>
      </c>
      <c r="N130" s="12">
        <v>64.562855424594673</v>
      </c>
      <c r="O130" s="12">
        <v>64.562855424594673</v>
      </c>
    </row>
    <row r="131" spans="1:15" x14ac:dyDescent="0.3">
      <c r="A131" s="26"/>
      <c r="B131" s="16" t="s">
        <v>45</v>
      </c>
      <c r="C131" s="17" t="s">
        <v>20</v>
      </c>
      <c r="D131" s="18">
        <v>6.1603632954325054</v>
      </c>
      <c r="E131" s="18">
        <v>6.1603632954325054</v>
      </c>
      <c r="F131" s="18">
        <v>2.7595049707487278</v>
      </c>
      <c r="G131" s="18">
        <v>2.7595049707487278</v>
      </c>
      <c r="H131" s="2"/>
      <c r="I131" s="26"/>
      <c r="J131" s="16" t="s">
        <v>45</v>
      </c>
      <c r="K131" s="17" t="s">
        <v>20</v>
      </c>
      <c r="L131" s="12">
        <v>4.8567940015268736</v>
      </c>
      <c r="M131" s="12">
        <v>4.8567940015268736</v>
      </c>
      <c r="N131" s="12">
        <v>2.0402887799632006</v>
      </c>
      <c r="O131" s="12">
        <v>2.0402887799632006</v>
      </c>
    </row>
    <row r="132" spans="1:15" x14ac:dyDescent="0.3">
      <c r="A132" s="26"/>
      <c r="B132" s="16" t="s">
        <v>46</v>
      </c>
      <c r="C132" s="17" t="s">
        <v>21</v>
      </c>
      <c r="D132" s="18">
        <v>32.464683772293263</v>
      </c>
      <c r="E132" s="18">
        <v>32.464683772293263</v>
      </c>
      <c r="F132" s="18">
        <v>11.864977245431923</v>
      </c>
      <c r="G132" s="18">
        <v>11.864977245431923</v>
      </c>
      <c r="H132" s="2"/>
      <c r="I132" s="26"/>
      <c r="J132" s="16" t="s">
        <v>46</v>
      </c>
      <c r="K132" s="17" t="s">
        <v>21</v>
      </c>
      <c r="L132" s="12">
        <v>7.5972564992209968</v>
      </c>
      <c r="M132" s="12">
        <v>7.5972564992209968</v>
      </c>
      <c r="N132" s="12">
        <v>4.255764659357796</v>
      </c>
      <c r="O132" s="12">
        <v>4.255764659357796</v>
      </c>
    </row>
    <row r="133" spans="1:15" x14ac:dyDescent="0.3">
      <c r="A133" s="26"/>
      <c r="B133" s="16" t="s">
        <v>47</v>
      </c>
      <c r="C133" s="17" t="s">
        <v>22</v>
      </c>
      <c r="D133" s="18">
        <v>297356.33107945748</v>
      </c>
      <c r="E133" s="18">
        <v>330518.13804733654</v>
      </c>
      <c r="F133" s="18">
        <v>297280.50747734972</v>
      </c>
      <c r="G133" s="18">
        <v>297300.44654931338</v>
      </c>
      <c r="H133" s="2"/>
      <c r="I133" s="26"/>
      <c r="J133" s="16" t="s">
        <v>47</v>
      </c>
      <c r="K133" s="17" t="s">
        <v>22</v>
      </c>
      <c r="L133" s="12">
        <v>272034.38328949927</v>
      </c>
      <c r="M133" s="12">
        <v>446345.81882647105</v>
      </c>
      <c r="N133" s="12">
        <v>377907.59684846795</v>
      </c>
      <c r="O133" s="12">
        <v>384540.13770437974</v>
      </c>
    </row>
    <row r="134" spans="1:15" x14ac:dyDescent="0.3">
      <c r="A134" s="26"/>
      <c r="B134" s="16" t="s">
        <v>48</v>
      </c>
      <c r="C134" s="17" t="s">
        <v>2</v>
      </c>
      <c r="D134" s="18">
        <v>422.49600000000004</v>
      </c>
      <c r="E134" s="18">
        <f>D134</f>
        <v>422.49600000000004</v>
      </c>
      <c r="F134" s="18">
        <v>366.75</v>
      </c>
      <c r="G134" s="18">
        <v>366.75</v>
      </c>
      <c r="H134" s="2"/>
      <c r="I134" s="26"/>
      <c r="J134" s="16" t="s">
        <v>48</v>
      </c>
      <c r="K134" s="17" t="s">
        <v>2</v>
      </c>
      <c r="L134" s="12">
        <v>1197.0000000000002</v>
      </c>
      <c r="M134" s="12">
        <v>1197.0000000000002</v>
      </c>
      <c r="N134" s="12">
        <v>639.73</v>
      </c>
      <c r="O134" s="12">
        <v>639.73</v>
      </c>
    </row>
    <row r="135" spans="1:15" x14ac:dyDescent="0.3">
      <c r="A135" s="26"/>
      <c r="B135" s="16" t="s">
        <v>49</v>
      </c>
      <c r="C135" s="17" t="s">
        <v>23</v>
      </c>
      <c r="D135" s="18">
        <v>0</v>
      </c>
      <c r="E135" s="18">
        <v>0</v>
      </c>
      <c r="F135" s="18">
        <v>192685.6485941672</v>
      </c>
      <c r="G135" s="18">
        <v>192685.6485941672</v>
      </c>
      <c r="H135" s="2"/>
      <c r="I135" s="26"/>
      <c r="J135" s="16" t="s">
        <v>49</v>
      </c>
      <c r="K135" s="17" t="s">
        <v>23</v>
      </c>
      <c r="L135" s="12">
        <v>0</v>
      </c>
      <c r="M135" s="12">
        <v>0</v>
      </c>
      <c r="N135" s="12">
        <v>228200.65709586281</v>
      </c>
      <c r="O135" s="12">
        <v>228049.5640521395</v>
      </c>
    </row>
    <row r="136" spans="1:15" x14ac:dyDescent="0.3">
      <c r="A136" s="26"/>
      <c r="B136" s="16" t="s">
        <v>50</v>
      </c>
      <c r="C136" s="17" t="s">
        <v>24</v>
      </c>
      <c r="D136" s="18">
        <v>33213.600000000006</v>
      </c>
      <c r="E136" s="18">
        <f>D136</f>
        <v>33213.600000000006</v>
      </c>
      <c r="F136" s="18">
        <v>21542.921000000002</v>
      </c>
      <c r="G136" s="18">
        <v>21542.921000000002</v>
      </c>
      <c r="H136" s="2"/>
      <c r="I136" s="26"/>
      <c r="J136" s="16" t="s">
        <v>50</v>
      </c>
      <c r="K136" s="17" t="s">
        <v>24</v>
      </c>
      <c r="L136" s="12">
        <v>64047.600000000006</v>
      </c>
      <c r="M136" s="12">
        <v>64047.600000000006</v>
      </c>
      <c r="N136" s="12">
        <v>36181.624000000003</v>
      </c>
      <c r="O136" s="12">
        <v>36181.624000000003</v>
      </c>
    </row>
    <row r="137" spans="1:15" x14ac:dyDescent="0.3">
      <c r="A137" s="26"/>
      <c r="B137" s="16" t="s">
        <v>51</v>
      </c>
      <c r="C137" s="17" t="s">
        <v>25</v>
      </c>
      <c r="D137" s="18">
        <v>8276.4</v>
      </c>
      <c r="E137" s="18">
        <f>D137</f>
        <v>8276.4</v>
      </c>
      <c r="F137" s="18">
        <v>7678.659999999998</v>
      </c>
      <c r="G137" s="18">
        <v>7678.659999999998</v>
      </c>
      <c r="H137" s="2"/>
      <c r="I137" s="26"/>
      <c r="J137" s="16" t="s">
        <v>51</v>
      </c>
      <c r="K137" s="17" t="s">
        <v>25</v>
      </c>
      <c r="L137" s="12">
        <v>43452</v>
      </c>
      <c r="M137" s="12">
        <v>43452</v>
      </c>
      <c r="N137" s="12">
        <v>23889.7</v>
      </c>
      <c r="O137" s="12">
        <v>23889.7</v>
      </c>
    </row>
    <row r="138" spans="1:15" x14ac:dyDescent="0.3">
      <c r="A138" s="26" t="s">
        <v>71</v>
      </c>
      <c r="B138" s="16" t="s">
        <v>26</v>
      </c>
      <c r="C138" s="17" t="s">
        <v>3</v>
      </c>
      <c r="D138" s="18">
        <v>23185.944</v>
      </c>
      <c r="E138" s="18">
        <f>D138</f>
        <v>23185.944</v>
      </c>
      <c r="F138" s="18">
        <v>33257.757999999994</v>
      </c>
      <c r="G138" s="18">
        <v>33257.757999999994</v>
      </c>
      <c r="H138" s="2"/>
      <c r="I138" s="26" t="s">
        <v>71</v>
      </c>
      <c r="J138" s="16" t="s">
        <v>26</v>
      </c>
      <c r="K138" s="17" t="s">
        <v>3</v>
      </c>
      <c r="L138" s="12">
        <v>12529.378360000001</v>
      </c>
      <c r="M138" s="12">
        <v>12529.378360000001</v>
      </c>
      <c r="N138" s="12">
        <v>19521.589</v>
      </c>
      <c r="O138" s="12">
        <v>19521.589</v>
      </c>
    </row>
    <row r="139" spans="1:15" x14ac:dyDescent="0.3">
      <c r="A139" s="26"/>
      <c r="B139" s="16" t="s">
        <v>27</v>
      </c>
      <c r="C139" s="17" t="s">
        <v>4</v>
      </c>
      <c r="D139" s="18">
        <v>1103.1304372565642</v>
      </c>
      <c r="E139" s="18">
        <v>1261.4858831716331</v>
      </c>
      <c r="F139" s="18">
        <v>4469.265275531282</v>
      </c>
      <c r="G139" s="18">
        <v>4469.8966686688591</v>
      </c>
      <c r="H139" s="2"/>
      <c r="I139" s="26"/>
      <c r="J139" s="16" t="s">
        <v>27</v>
      </c>
      <c r="K139" s="17" t="s">
        <v>4</v>
      </c>
      <c r="L139" s="12">
        <v>1873.2191341566679</v>
      </c>
      <c r="M139" s="12">
        <v>1873.2191341566679</v>
      </c>
      <c r="N139" s="12">
        <v>642.20253161880817</v>
      </c>
      <c r="O139" s="12">
        <v>642.20253161880817</v>
      </c>
    </row>
    <row r="140" spans="1:15" x14ac:dyDescent="0.3">
      <c r="A140" s="26"/>
      <c r="B140" s="16" t="s">
        <v>28</v>
      </c>
      <c r="C140" s="17" t="s">
        <v>5</v>
      </c>
      <c r="D140" s="18">
        <v>385.70274152764392</v>
      </c>
      <c r="E140" s="18">
        <v>994.43933665544751</v>
      </c>
      <c r="F140" s="18">
        <v>778.68399135498851</v>
      </c>
      <c r="G140" s="18">
        <v>778.68399135498851</v>
      </c>
      <c r="H140" s="2"/>
      <c r="I140" s="26"/>
      <c r="J140" s="16" t="s">
        <v>28</v>
      </c>
      <c r="K140" s="17" t="s">
        <v>5</v>
      </c>
      <c r="L140" s="12">
        <v>235.66544732975009</v>
      </c>
      <c r="M140" s="12">
        <v>235.66544732975009</v>
      </c>
      <c r="N140" s="12">
        <v>701.04545371052723</v>
      </c>
      <c r="O140" s="12">
        <v>701.04545371052723</v>
      </c>
    </row>
    <row r="141" spans="1:15" x14ac:dyDescent="0.3">
      <c r="A141" s="26"/>
      <c r="B141" s="16" t="s">
        <v>29</v>
      </c>
      <c r="C141" s="17" t="s">
        <v>6</v>
      </c>
      <c r="D141" s="18">
        <v>454.79266502024257</v>
      </c>
      <c r="E141" s="18">
        <v>515.58058837953058</v>
      </c>
      <c r="F141" s="18">
        <v>274.01548665872843</v>
      </c>
      <c r="G141" s="18">
        <v>274.05578834836098</v>
      </c>
      <c r="H141" s="2"/>
      <c r="I141" s="26"/>
      <c r="J141" s="16" t="s">
        <v>29</v>
      </c>
      <c r="K141" s="17" t="s">
        <v>6</v>
      </c>
      <c r="L141" s="12">
        <v>593.82603540484263</v>
      </c>
      <c r="M141" s="12">
        <v>593.82603540484263</v>
      </c>
      <c r="N141" s="12">
        <v>235.53841762122673</v>
      </c>
      <c r="O141" s="12">
        <v>235.53841762122673</v>
      </c>
    </row>
    <row r="142" spans="1:15" x14ac:dyDescent="0.3">
      <c r="A142" s="26"/>
      <c r="B142" s="16" t="s">
        <v>30</v>
      </c>
      <c r="C142" s="17" t="s">
        <v>7</v>
      </c>
      <c r="D142" s="18">
        <v>365.24701980204884</v>
      </c>
      <c r="E142" s="18">
        <v>400.2898840792746</v>
      </c>
      <c r="F142" s="18">
        <v>160.12398646881294</v>
      </c>
      <c r="G142" s="18">
        <v>160.12398646881294</v>
      </c>
      <c r="H142" s="2"/>
      <c r="I142" s="26"/>
      <c r="J142" s="16" t="s">
        <v>30</v>
      </c>
      <c r="K142" s="17" t="s">
        <v>7</v>
      </c>
      <c r="L142" s="12">
        <v>12.306345461561605</v>
      </c>
      <c r="M142" s="12">
        <v>12.306345461561605</v>
      </c>
      <c r="N142" s="12">
        <v>2.7614532751833845</v>
      </c>
      <c r="O142" s="12">
        <v>2.7614532751833845</v>
      </c>
    </row>
    <row r="143" spans="1:15" x14ac:dyDescent="0.3">
      <c r="A143" s="26"/>
      <c r="B143" s="16" t="s">
        <v>31</v>
      </c>
      <c r="C143" s="17" t="s">
        <v>8</v>
      </c>
      <c r="D143" s="18">
        <v>23224.773683644828</v>
      </c>
      <c r="E143" s="18">
        <v>26458.581081076303</v>
      </c>
      <c r="F143" s="18">
        <v>20505.878788268023</v>
      </c>
      <c r="G143" s="18">
        <v>20519.05609738822</v>
      </c>
      <c r="H143" s="2"/>
      <c r="I143" s="26"/>
      <c r="J143" s="16" t="s">
        <v>31</v>
      </c>
      <c r="K143" s="17" t="s">
        <v>8</v>
      </c>
      <c r="L143" s="12">
        <v>32747.014351750688</v>
      </c>
      <c r="M143" s="12">
        <v>35750.040391751922</v>
      </c>
      <c r="N143" s="12">
        <v>18627.732157125818</v>
      </c>
      <c r="O143" s="12">
        <v>18627.732157125818</v>
      </c>
    </row>
    <row r="144" spans="1:15" x14ac:dyDescent="0.3">
      <c r="A144" s="26"/>
      <c r="B144" s="16" t="s">
        <v>32</v>
      </c>
      <c r="C144" s="17" t="s">
        <v>0</v>
      </c>
      <c r="D144" s="18">
        <v>490.3316653774786</v>
      </c>
      <c r="E144" s="18">
        <v>648.38378800753492</v>
      </c>
      <c r="F144" s="18">
        <v>272.0560722443791</v>
      </c>
      <c r="G144" s="18">
        <v>272.0560722443791</v>
      </c>
      <c r="H144" s="2"/>
      <c r="I144" s="26"/>
      <c r="J144" s="16" t="s">
        <v>32</v>
      </c>
      <c r="K144" s="17" t="s">
        <v>0</v>
      </c>
      <c r="L144" s="12">
        <v>155.50434862401039</v>
      </c>
      <c r="M144" s="12">
        <v>155.50434862401039</v>
      </c>
      <c r="N144" s="12">
        <v>77.428023662623019</v>
      </c>
      <c r="O144" s="12">
        <v>77.428023662623019</v>
      </c>
    </row>
    <row r="145" spans="1:15" x14ac:dyDescent="0.3">
      <c r="A145" s="26"/>
      <c r="B145" s="16" t="s">
        <v>33</v>
      </c>
      <c r="C145" s="17" t="s">
        <v>9</v>
      </c>
      <c r="D145" s="18">
        <v>54.342853849004307</v>
      </c>
      <c r="E145" s="18">
        <v>59.715946292516122</v>
      </c>
      <c r="F145" s="18">
        <v>33.654597622503665</v>
      </c>
      <c r="G145" s="18">
        <v>33.654597622503665</v>
      </c>
      <c r="H145" s="2"/>
      <c r="I145" s="26"/>
      <c r="J145" s="16" t="s">
        <v>33</v>
      </c>
      <c r="K145" s="17" t="s">
        <v>9</v>
      </c>
      <c r="L145" s="12">
        <v>12.530679884037989</v>
      </c>
      <c r="M145" s="12">
        <v>12.530679884037989</v>
      </c>
      <c r="N145" s="12">
        <v>7.9654901266044496</v>
      </c>
      <c r="O145" s="12">
        <v>7.9654901266044496</v>
      </c>
    </row>
    <row r="146" spans="1:15" x14ac:dyDescent="0.3">
      <c r="A146" s="26"/>
      <c r="B146" s="16" t="s">
        <v>34</v>
      </c>
      <c r="C146" s="17" t="s">
        <v>10</v>
      </c>
      <c r="D146" s="18">
        <v>2895.2111835932142</v>
      </c>
      <c r="E146" s="18">
        <v>3915.9826353547642</v>
      </c>
      <c r="F146" s="18">
        <v>1692.4712320808437</v>
      </c>
      <c r="G146" s="18">
        <v>1698.2209398017569</v>
      </c>
      <c r="H146" s="2"/>
      <c r="I146" s="26"/>
      <c r="J146" s="16" t="s">
        <v>34</v>
      </c>
      <c r="K146" s="17" t="s">
        <v>10</v>
      </c>
      <c r="L146" s="12">
        <v>1537.3029064588407</v>
      </c>
      <c r="M146" s="12">
        <v>1537.3029064588407</v>
      </c>
      <c r="N146" s="12">
        <v>586.12835720715043</v>
      </c>
      <c r="O146" s="12">
        <v>586.12835720715043</v>
      </c>
    </row>
    <row r="147" spans="1:15" x14ac:dyDescent="0.3">
      <c r="A147" s="26"/>
      <c r="B147" s="16" t="s">
        <v>35</v>
      </c>
      <c r="C147" s="17" t="s">
        <v>11</v>
      </c>
      <c r="D147" s="18">
        <v>7427.9690908568473</v>
      </c>
      <c r="E147" s="18">
        <v>8821.0326749459309</v>
      </c>
      <c r="F147" s="18">
        <v>6029.979574700933</v>
      </c>
      <c r="G147" s="18">
        <v>6195.3642750564495</v>
      </c>
      <c r="H147" s="2"/>
      <c r="I147" s="26"/>
      <c r="J147" s="16" t="s">
        <v>35</v>
      </c>
      <c r="K147" s="17" t="s">
        <v>11</v>
      </c>
      <c r="L147" s="12">
        <v>5450.1054459623529</v>
      </c>
      <c r="M147" s="12">
        <v>5450.1054459623529</v>
      </c>
      <c r="N147" s="12">
        <v>2913.934472691973</v>
      </c>
      <c r="O147" s="12">
        <v>2913.934472691973</v>
      </c>
    </row>
    <row r="148" spans="1:15" x14ac:dyDescent="0.3">
      <c r="A148" s="26"/>
      <c r="B148" s="16" t="s">
        <v>36</v>
      </c>
      <c r="C148" s="17" t="s">
        <v>12</v>
      </c>
      <c r="D148" s="18">
        <v>29.012189844129843</v>
      </c>
      <c r="E148" s="18">
        <v>29.045207618260392</v>
      </c>
      <c r="F148" s="18">
        <v>8.6309561161247252</v>
      </c>
      <c r="G148" s="18">
        <v>9.97434577054368</v>
      </c>
      <c r="H148" s="2"/>
      <c r="I148" s="26"/>
      <c r="J148" s="16" t="s">
        <v>36</v>
      </c>
      <c r="K148" s="17" t="s">
        <v>12</v>
      </c>
      <c r="L148" s="12">
        <v>100.24543907230391</v>
      </c>
      <c r="M148" s="12">
        <v>100.24543907230391</v>
      </c>
      <c r="N148" s="12">
        <v>41.788603487322291</v>
      </c>
      <c r="O148" s="12">
        <v>41.788603487322291</v>
      </c>
    </row>
    <row r="149" spans="1:15" x14ac:dyDescent="0.3">
      <c r="A149" s="26"/>
      <c r="B149" s="16" t="s">
        <v>37</v>
      </c>
      <c r="C149" s="17" t="s">
        <v>13</v>
      </c>
      <c r="D149" s="18">
        <v>4924.7102409721911</v>
      </c>
      <c r="E149" s="18">
        <v>6926.6659339052312</v>
      </c>
      <c r="F149" s="18">
        <v>1668.550403322791</v>
      </c>
      <c r="G149" s="18">
        <v>1668.550403322791</v>
      </c>
      <c r="H149" s="2"/>
      <c r="I149" s="26"/>
      <c r="J149" s="16" t="s">
        <v>37</v>
      </c>
      <c r="K149" s="17" t="s">
        <v>13</v>
      </c>
      <c r="L149" s="12">
        <v>3885.6249583500758</v>
      </c>
      <c r="M149" s="12">
        <v>3885.6249583500758</v>
      </c>
      <c r="N149" s="12">
        <v>2797.9721921753853</v>
      </c>
      <c r="O149" s="12">
        <v>2797.9721921753853</v>
      </c>
    </row>
    <row r="150" spans="1:15" x14ac:dyDescent="0.3">
      <c r="A150" s="26"/>
      <c r="B150" s="16" t="s">
        <v>38</v>
      </c>
      <c r="C150" s="17" t="s">
        <v>1</v>
      </c>
      <c r="D150" s="18">
        <v>10063.641410670185</v>
      </c>
      <c r="E150" s="18">
        <v>13730.436149878717</v>
      </c>
      <c r="F150" s="18">
        <v>8740.9222398047677</v>
      </c>
      <c r="G150" s="18">
        <v>8756.1784444151745</v>
      </c>
      <c r="H150" s="2"/>
      <c r="I150" s="26"/>
      <c r="J150" s="16" t="s">
        <v>38</v>
      </c>
      <c r="K150" s="17" t="s">
        <v>1</v>
      </c>
      <c r="L150" s="12">
        <v>26144.617281256702</v>
      </c>
      <c r="M150" s="12">
        <v>27737.808301909339</v>
      </c>
      <c r="N150" s="12">
        <v>12173.236318652936</v>
      </c>
      <c r="O150" s="12">
        <v>12173.236318652936</v>
      </c>
    </row>
    <row r="151" spans="1:15" x14ac:dyDescent="0.3">
      <c r="A151" s="26"/>
      <c r="B151" s="16" t="s">
        <v>39</v>
      </c>
      <c r="C151" s="17" t="s">
        <v>14</v>
      </c>
      <c r="D151" s="18">
        <v>32132.556722352831</v>
      </c>
      <c r="E151" s="18">
        <v>38886.89150634101</v>
      </c>
      <c r="F151" s="18">
        <v>38735.145237241173</v>
      </c>
      <c r="G151" s="18">
        <v>38799.347172215508</v>
      </c>
      <c r="H151" s="2"/>
      <c r="I151" s="26"/>
      <c r="J151" s="16" t="s">
        <v>39</v>
      </c>
      <c r="K151" s="17" t="s">
        <v>14</v>
      </c>
      <c r="L151" s="12">
        <v>12581.977688644256</v>
      </c>
      <c r="M151" s="12">
        <v>12581.977688644256</v>
      </c>
      <c r="N151" s="12">
        <v>48677.283145281181</v>
      </c>
      <c r="O151" s="12">
        <v>48748.18476069381</v>
      </c>
    </row>
    <row r="152" spans="1:15" x14ac:dyDescent="0.3">
      <c r="A152" s="26"/>
      <c r="B152" s="16" t="s">
        <v>40</v>
      </c>
      <c r="C152" s="17" t="s">
        <v>15</v>
      </c>
      <c r="D152" s="18">
        <v>36833.86280768385</v>
      </c>
      <c r="E152" s="18">
        <v>47360.998976385599</v>
      </c>
      <c r="F152" s="18">
        <v>10812.055482195565</v>
      </c>
      <c r="G152" s="18">
        <v>10815.239315676539</v>
      </c>
      <c r="H152" s="2"/>
      <c r="I152" s="26"/>
      <c r="J152" s="16" t="s">
        <v>40</v>
      </c>
      <c r="K152" s="17" t="s">
        <v>15</v>
      </c>
      <c r="L152" s="12">
        <v>56184.438600703215</v>
      </c>
      <c r="M152" s="12">
        <v>63464.624739639185</v>
      </c>
      <c r="N152" s="12">
        <v>13203.581428226644</v>
      </c>
      <c r="O152" s="12">
        <v>13203.581428226644</v>
      </c>
    </row>
    <row r="153" spans="1:15" x14ac:dyDescent="0.3">
      <c r="A153" s="26"/>
      <c r="B153" s="16" t="s">
        <v>41</v>
      </c>
      <c r="C153" s="17" t="s">
        <v>16</v>
      </c>
      <c r="D153" s="18">
        <v>217.83656979796842</v>
      </c>
      <c r="E153" s="18">
        <v>253.82044063791491</v>
      </c>
      <c r="F153" s="18">
        <v>129.12035338696037</v>
      </c>
      <c r="G153" s="18">
        <v>129.12035338696037</v>
      </c>
      <c r="H153" s="2"/>
      <c r="I153" s="26"/>
      <c r="J153" s="16" t="s">
        <v>41</v>
      </c>
      <c r="K153" s="17" t="s">
        <v>16</v>
      </c>
      <c r="L153" s="12">
        <v>244.72642147948667</v>
      </c>
      <c r="M153" s="12">
        <v>244.72642147948667</v>
      </c>
      <c r="N153" s="12">
        <v>55.655267160101651</v>
      </c>
      <c r="O153" s="12">
        <v>55.655267160101651</v>
      </c>
    </row>
    <row r="154" spans="1:15" x14ac:dyDescent="0.3">
      <c r="A154" s="26"/>
      <c r="B154" s="16" t="s">
        <v>42</v>
      </c>
      <c r="C154" s="17" t="s">
        <v>17</v>
      </c>
      <c r="D154" s="18">
        <v>996.26818346039158</v>
      </c>
      <c r="E154" s="18">
        <v>1057.2295601931119</v>
      </c>
      <c r="F154" s="18">
        <v>444.20847413313527</v>
      </c>
      <c r="G154" s="18">
        <v>444.20847413313527</v>
      </c>
      <c r="H154" s="2"/>
      <c r="I154" s="26"/>
      <c r="J154" s="16" t="s">
        <v>42</v>
      </c>
      <c r="K154" s="17" t="s">
        <v>17</v>
      </c>
      <c r="L154" s="12">
        <v>147.00100575300081</v>
      </c>
      <c r="M154" s="12">
        <v>147.00100575300081</v>
      </c>
      <c r="N154" s="12">
        <v>47.420926110856712</v>
      </c>
      <c r="O154" s="12">
        <v>47.420926110856712</v>
      </c>
    </row>
    <row r="155" spans="1:15" x14ac:dyDescent="0.3">
      <c r="A155" s="26"/>
      <c r="B155" s="16" t="s">
        <v>43</v>
      </c>
      <c r="C155" s="17" t="s">
        <v>18</v>
      </c>
      <c r="D155" s="18">
        <v>2010.1937376378614</v>
      </c>
      <c r="E155" s="18">
        <v>2593.1029493667711</v>
      </c>
      <c r="F155" s="18">
        <v>1338.6145221567367</v>
      </c>
      <c r="G155" s="18">
        <v>1338.6955285528982</v>
      </c>
      <c r="H155" s="2"/>
      <c r="I155" s="26"/>
      <c r="J155" s="16" t="s">
        <v>43</v>
      </c>
      <c r="K155" s="17" t="s">
        <v>18</v>
      </c>
      <c r="L155" s="12">
        <v>1170.95411196336</v>
      </c>
      <c r="M155" s="12">
        <v>2409.2267110752637</v>
      </c>
      <c r="N155" s="12">
        <v>1182.2938155262127</v>
      </c>
      <c r="O155" s="12">
        <v>1182.2938155262127</v>
      </c>
    </row>
    <row r="156" spans="1:15" x14ac:dyDescent="0.3">
      <c r="A156" s="26"/>
      <c r="B156" s="16" t="s">
        <v>44</v>
      </c>
      <c r="C156" s="17" t="s">
        <v>19</v>
      </c>
      <c r="D156" s="18">
        <v>92.657163210783949</v>
      </c>
      <c r="E156" s="18">
        <v>101.98468440266485</v>
      </c>
      <c r="F156" s="18">
        <v>50.035380580419726</v>
      </c>
      <c r="G156" s="18">
        <v>50.035380580419726</v>
      </c>
      <c r="H156" s="2"/>
      <c r="I156" s="26"/>
      <c r="J156" s="16" t="s">
        <v>44</v>
      </c>
      <c r="K156" s="17" t="s">
        <v>19</v>
      </c>
      <c r="L156" s="12">
        <v>8.0439914345103194</v>
      </c>
      <c r="M156" s="12">
        <v>8.0439914345103194</v>
      </c>
      <c r="N156" s="12">
        <v>3.3345850870138984</v>
      </c>
      <c r="O156" s="12">
        <v>3.3345850870138984</v>
      </c>
    </row>
    <row r="157" spans="1:15" x14ac:dyDescent="0.3">
      <c r="A157" s="26"/>
      <c r="B157" s="16" t="s">
        <v>45</v>
      </c>
      <c r="C157" s="17" t="s">
        <v>20</v>
      </c>
      <c r="D157" s="18">
        <v>94.353792540407071</v>
      </c>
      <c r="E157" s="18">
        <v>179.42959055012906</v>
      </c>
      <c r="F157" s="18">
        <v>91.20944058677496</v>
      </c>
      <c r="G157" s="18">
        <v>98.410009134460566</v>
      </c>
      <c r="H157" s="2"/>
      <c r="I157" s="26"/>
      <c r="J157" s="16" t="s">
        <v>45</v>
      </c>
      <c r="K157" s="17" t="s">
        <v>20</v>
      </c>
      <c r="L157" s="12">
        <v>86.860151864546367</v>
      </c>
      <c r="M157" s="12">
        <v>86.860151864546367</v>
      </c>
      <c r="N157" s="12">
        <v>35.488321788545413</v>
      </c>
      <c r="O157" s="12">
        <v>35.488321788545413</v>
      </c>
    </row>
    <row r="158" spans="1:15" x14ac:dyDescent="0.3">
      <c r="A158" s="26"/>
      <c r="B158" s="16" t="s">
        <v>46</v>
      </c>
      <c r="C158" s="17" t="s">
        <v>21</v>
      </c>
      <c r="D158" s="18">
        <v>5.2036012029749754</v>
      </c>
      <c r="E158" s="18">
        <v>5.2036012029749754</v>
      </c>
      <c r="F158" s="18">
        <v>1.7859022065845593</v>
      </c>
      <c r="G158" s="18">
        <v>1.7859022065845593</v>
      </c>
      <c r="H158" s="2"/>
      <c r="I158" s="26"/>
      <c r="J158" s="16" t="s">
        <v>46</v>
      </c>
      <c r="K158" s="17" t="s">
        <v>21</v>
      </c>
      <c r="L158" s="12">
        <v>9.1015679976132695</v>
      </c>
      <c r="M158" s="12">
        <v>9.1015679976132695</v>
      </c>
      <c r="N158" s="12">
        <v>9.1075855189067099</v>
      </c>
      <c r="O158" s="12">
        <v>9.1075855189067099</v>
      </c>
    </row>
    <row r="159" spans="1:15" x14ac:dyDescent="0.3">
      <c r="A159" s="26"/>
      <c r="B159" s="16" t="s">
        <v>47</v>
      </c>
      <c r="C159" s="17" t="s">
        <v>22</v>
      </c>
      <c r="D159" s="18">
        <v>212764.20223969856</v>
      </c>
      <c r="E159" s="18">
        <v>249714.88447462488</v>
      </c>
      <c r="F159" s="18">
        <v>240978.59260333847</v>
      </c>
      <c r="G159" s="18">
        <v>241276.71763544716</v>
      </c>
      <c r="H159" s="2"/>
      <c r="I159" s="26"/>
      <c r="J159" s="16" t="s">
        <v>47</v>
      </c>
      <c r="K159" s="17" t="s">
        <v>22</v>
      </c>
      <c r="L159" s="12">
        <v>209155.93408644819</v>
      </c>
      <c r="M159" s="12">
        <v>417912.14696240978</v>
      </c>
      <c r="N159" s="12">
        <v>285394.10145394498</v>
      </c>
      <c r="O159" s="12">
        <v>294431.03545132058</v>
      </c>
    </row>
    <row r="160" spans="1:15" x14ac:dyDescent="0.3">
      <c r="A160" s="26"/>
      <c r="B160" s="16" t="s">
        <v>48</v>
      </c>
      <c r="C160" s="17" t="s">
        <v>2</v>
      </c>
      <c r="D160" s="18">
        <v>11013.624000000002</v>
      </c>
      <c r="E160" s="18">
        <f>D160</f>
        <v>11013.624000000002</v>
      </c>
      <c r="F160" s="18">
        <v>9008.07</v>
      </c>
      <c r="G160" s="18">
        <v>9008.07</v>
      </c>
      <c r="H160" s="2"/>
      <c r="I160" s="26"/>
      <c r="J160" s="16" t="s">
        <v>48</v>
      </c>
      <c r="K160" s="17" t="s">
        <v>2</v>
      </c>
      <c r="L160" s="12">
        <v>7954.920000000001</v>
      </c>
      <c r="M160" s="12">
        <v>7954.920000000001</v>
      </c>
      <c r="N160" s="12">
        <v>5595.1459999999997</v>
      </c>
      <c r="O160" s="12">
        <v>5595.1459999999997</v>
      </c>
    </row>
    <row r="161" spans="1:15" x14ac:dyDescent="0.3">
      <c r="A161" s="26"/>
      <c r="B161" s="16" t="s">
        <v>49</v>
      </c>
      <c r="C161" s="17" t="s">
        <v>23</v>
      </c>
      <c r="D161" s="18">
        <v>0</v>
      </c>
      <c r="E161" s="18">
        <v>0</v>
      </c>
      <c r="F161" s="18">
        <v>132077.7356146836</v>
      </c>
      <c r="G161" s="18">
        <v>132077.7356146836</v>
      </c>
      <c r="H161" s="2"/>
      <c r="I161" s="26"/>
      <c r="J161" s="16" t="s">
        <v>49</v>
      </c>
      <c r="K161" s="17" t="s">
        <v>23</v>
      </c>
      <c r="L161" s="12">
        <v>0</v>
      </c>
      <c r="M161" s="12">
        <v>0</v>
      </c>
      <c r="N161" s="12">
        <v>149637.36455717144</v>
      </c>
      <c r="O161" s="12">
        <v>149059.28800276559</v>
      </c>
    </row>
    <row r="162" spans="1:15" x14ac:dyDescent="0.3">
      <c r="A162" s="26"/>
      <c r="B162" s="16" t="s">
        <v>50</v>
      </c>
      <c r="C162" s="17" t="s">
        <v>24</v>
      </c>
      <c r="D162" s="18">
        <v>24043.112360000003</v>
      </c>
      <c r="E162" s="18">
        <f>D162</f>
        <v>24043.112360000003</v>
      </c>
      <c r="F162" s="18">
        <v>11432.027</v>
      </c>
      <c r="G162" s="18">
        <v>11432.027</v>
      </c>
      <c r="H162" s="2"/>
      <c r="I162" s="26"/>
      <c r="J162" s="16" t="s">
        <v>50</v>
      </c>
      <c r="K162" s="17" t="s">
        <v>24</v>
      </c>
      <c r="L162" s="12">
        <v>18493.614560000002</v>
      </c>
      <c r="M162" s="12">
        <v>18493.614560000002</v>
      </c>
      <c r="N162" s="12">
        <v>8925.0930000000008</v>
      </c>
      <c r="O162" s="12">
        <v>8925.0930000000008</v>
      </c>
    </row>
    <row r="163" spans="1:15" x14ac:dyDescent="0.3">
      <c r="A163" s="26"/>
      <c r="B163" s="16" t="s">
        <v>51</v>
      </c>
      <c r="C163" s="17" t="s">
        <v>25</v>
      </c>
      <c r="D163" s="18">
        <v>39060.864000000001</v>
      </c>
      <c r="E163" s="18">
        <f>D163</f>
        <v>39060.864000000001</v>
      </c>
      <c r="F163" s="18">
        <v>21400.541000000001</v>
      </c>
      <c r="G163" s="18">
        <v>21400.541000000001</v>
      </c>
      <c r="H163" s="2"/>
      <c r="I163" s="26"/>
      <c r="J163" s="16" t="s">
        <v>51</v>
      </c>
      <c r="K163" s="17" t="s">
        <v>25</v>
      </c>
      <c r="L163" s="12">
        <v>32098.42756</v>
      </c>
      <c r="M163" s="12">
        <v>32098.42756</v>
      </c>
      <c r="N163" s="12">
        <v>16238.696999999998</v>
      </c>
      <c r="O163" s="12">
        <v>16238.696999999998</v>
      </c>
    </row>
    <row r="164" spans="1:15" x14ac:dyDescent="0.3">
      <c r="A164" s="26" t="s">
        <v>72</v>
      </c>
      <c r="B164" s="16" t="s">
        <v>26</v>
      </c>
      <c r="C164" s="17" t="s">
        <v>3</v>
      </c>
      <c r="D164" s="18">
        <v>27629.064000000002</v>
      </c>
      <c r="E164" s="18">
        <f>D164</f>
        <v>27629.064000000002</v>
      </c>
      <c r="F164" s="18">
        <v>28854.633000000002</v>
      </c>
      <c r="G164" s="18">
        <v>28854.633000000002</v>
      </c>
      <c r="H164" s="2"/>
      <c r="I164" s="26" t="s">
        <v>72</v>
      </c>
      <c r="J164" s="16" t="s">
        <v>26</v>
      </c>
      <c r="K164" s="17" t="s">
        <v>3</v>
      </c>
      <c r="L164" s="12">
        <v>30870.75634</v>
      </c>
      <c r="M164" s="12">
        <v>30870.75634</v>
      </c>
      <c r="N164" s="12">
        <v>46854.97099999999</v>
      </c>
      <c r="O164" s="12">
        <v>46854.97099999999</v>
      </c>
    </row>
    <row r="165" spans="1:15" x14ac:dyDescent="0.3">
      <c r="A165" s="26"/>
      <c r="B165" s="16" t="s">
        <v>27</v>
      </c>
      <c r="C165" s="17" t="s">
        <v>4</v>
      </c>
      <c r="D165" s="18">
        <v>4290.9169248118233</v>
      </c>
      <c r="E165" s="18">
        <v>5419.3273576708316</v>
      </c>
      <c r="F165" s="18">
        <v>1574.2241623036632</v>
      </c>
      <c r="G165" s="18">
        <v>1629.3965614569936</v>
      </c>
      <c r="H165" s="2"/>
      <c r="I165" s="26"/>
      <c r="J165" s="16" t="s">
        <v>27</v>
      </c>
      <c r="K165" s="17" t="s">
        <v>4</v>
      </c>
      <c r="L165" s="12">
        <v>4987.5944972903781</v>
      </c>
      <c r="M165" s="12">
        <v>6672.3049963358962</v>
      </c>
      <c r="N165" s="12">
        <v>1750.0132736955734</v>
      </c>
      <c r="O165" s="12">
        <v>1750.0132736955734</v>
      </c>
    </row>
    <row r="166" spans="1:15" x14ac:dyDescent="0.3">
      <c r="A166" s="26"/>
      <c r="B166" s="16" t="s">
        <v>28</v>
      </c>
      <c r="C166" s="17" t="s">
        <v>5</v>
      </c>
      <c r="D166" s="18">
        <v>4555.4806824979478</v>
      </c>
      <c r="E166" s="18">
        <v>5409.2595798473385</v>
      </c>
      <c r="F166" s="18">
        <v>6428.1257690469811</v>
      </c>
      <c r="G166" s="18">
        <v>6428.1257690469811</v>
      </c>
      <c r="H166" s="2"/>
      <c r="I166" s="26"/>
      <c r="J166" s="16" t="s">
        <v>28</v>
      </c>
      <c r="K166" s="17" t="s">
        <v>5</v>
      </c>
      <c r="L166" s="12">
        <v>1638.6541104530902</v>
      </c>
      <c r="M166" s="12">
        <v>1638.6541104530902</v>
      </c>
      <c r="N166" s="12">
        <v>4261.9840201737343</v>
      </c>
      <c r="O166" s="12">
        <v>4261.9840201737343</v>
      </c>
    </row>
    <row r="167" spans="1:15" x14ac:dyDescent="0.3">
      <c r="A167" s="26"/>
      <c r="B167" s="16" t="s">
        <v>29</v>
      </c>
      <c r="C167" s="17" t="s">
        <v>6</v>
      </c>
      <c r="D167" s="18">
        <v>6942.2129071329564</v>
      </c>
      <c r="E167" s="18">
        <v>7882.5958374193033</v>
      </c>
      <c r="F167" s="18">
        <v>7189.1623410297343</v>
      </c>
      <c r="G167" s="18">
        <v>7189.1623410297343</v>
      </c>
      <c r="H167" s="2"/>
      <c r="I167" s="26"/>
      <c r="J167" s="16" t="s">
        <v>29</v>
      </c>
      <c r="K167" s="17" t="s">
        <v>6</v>
      </c>
      <c r="L167" s="12">
        <v>3012.0055172304756</v>
      </c>
      <c r="M167" s="12">
        <v>4651.4400642249557</v>
      </c>
      <c r="N167" s="12">
        <v>2001.92420802269</v>
      </c>
      <c r="O167" s="12">
        <v>2001.92420802269</v>
      </c>
    </row>
    <row r="168" spans="1:15" x14ac:dyDescent="0.3">
      <c r="A168" s="26"/>
      <c r="B168" s="16" t="s">
        <v>30</v>
      </c>
      <c r="C168" s="17" t="s">
        <v>7</v>
      </c>
      <c r="D168" s="18">
        <v>1172.7785048566311</v>
      </c>
      <c r="E168" s="18">
        <v>1228.0634989614543</v>
      </c>
      <c r="F168" s="18">
        <v>419.88299318729003</v>
      </c>
      <c r="G168" s="18">
        <v>419.88299318729003</v>
      </c>
      <c r="H168" s="2"/>
      <c r="I168" s="26"/>
      <c r="J168" s="16" t="s">
        <v>30</v>
      </c>
      <c r="K168" s="17" t="s">
        <v>7</v>
      </c>
      <c r="L168" s="12">
        <v>318.65840678671759</v>
      </c>
      <c r="M168" s="12">
        <v>318.65840678671759</v>
      </c>
      <c r="N168" s="12">
        <v>79.899696171228328</v>
      </c>
      <c r="O168" s="12">
        <v>79.899696171228328</v>
      </c>
    </row>
    <row r="169" spans="1:15" x14ac:dyDescent="0.3">
      <c r="A169" s="26"/>
      <c r="B169" s="16" t="s">
        <v>31</v>
      </c>
      <c r="C169" s="17" t="s">
        <v>8</v>
      </c>
      <c r="D169" s="18">
        <v>12673.522722727632</v>
      </c>
      <c r="E169" s="18">
        <v>15463.623377833044</v>
      </c>
      <c r="F169" s="18">
        <v>5032.3836069754279</v>
      </c>
      <c r="G169" s="18">
        <v>5072.3906697460989</v>
      </c>
      <c r="H169" s="2"/>
      <c r="I169" s="26"/>
      <c r="J169" s="16" t="s">
        <v>31</v>
      </c>
      <c r="K169" s="17" t="s">
        <v>8</v>
      </c>
      <c r="L169" s="12">
        <v>16331.697893625062</v>
      </c>
      <c r="M169" s="12">
        <v>19147.393849274795</v>
      </c>
      <c r="N169" s="12">
        <v>4753.2515854526555</v>
      </c>
      <c r="O169" s="12">
        <v>4753.2515854526555</v>
      </c>
    </row>
    <row r="170" spans="1:15" x14ac:dyDescent="0.3">
      <c r="A170" s="26"/>
      <c r="B170" s="16" t="s">
        <v>32</v>
      </c>
      <c r="C170" s="17" t="s">
        <v>0</v>
      </c>
      <c r="D170" s="18">
        <v>5971.5071203715434</v>
      </c>
      <c r="E170" s="18">
        <v>6505.8223825015193</v>
      </c>
      <c r="F170" s="18">
        <v>2123.0693724534522</v>
      </c>
      <c r="G170" s="18">
        <v>2123.0706026072794</v>
      </c>
      <c r="H170" s="2"/>
      <c r="I170" s="26"/>
      <c r="J170" s="16" t="s">
        <v>32</v>
      </c>
      <c r="K170" s="17" t="s">
        <v>0</v>
      </c>
      <c r="L170" s="12">
        <v>2957.9246673602966</v>
      </c>
      <c r="M170" s="12">
        <v>3721.2277558510091</v>
      </c>
      <c r="N170" s="12">
        <v>803.98645176246646</v>
      </c>
      <c r="O170" s="12">
        <v>803.98645176246646</v>
      </c>
    </row>
    <row r="171" spans="1:15" x14ac:dyDescent="0.3">
      <c r="A171" s="26"/>
      <c r="B171" s="16" t="s">
        <v>33</v>
      </c>
      <c r="C171" s="17" t="s">
        <v>9</v>
      </c>
      <c r="D171" s="18">
        <v>1731.6696600685975</v>
      </c>
      <c r="E171" s="18">
        <v>1832.2835542604948</v>
      </c>
      <c r="F171" s="18">
        <v>857.23703698031727</v>
      </c>
      <c r="G171" s="18">
        <v>857.23703698031704</v>
      </c>
      <c r="H171" s="2"/>
      <c r="I171" s="26"/>
      <c r="J171" s="16" t="s">
        <v>33</v>
      </c>
      <c r="K171" s="17" t="s">
        <v>9</v>
      </c>
      <c r="L171" s="12">
        <v>418.50005756743542</v>
      </c>
      <c r="M171" s="12">
        <v>434.13218022617292</v>
      </c>
      <c r="N171" s="12">
        <v>157.66300848119042</v>
      </c>
      <c r="O171" s="12">
        <v>157.66300848119042</v>
      </c>
    </row>
    <row r="172" spans="1:15" x14ac:dyDescent="0.3">
      <c r="A172" s="26"/>
      <c r="B172" s="16" t="s">
        <v>34</v>
      </c>
      <c r="C172" s="17" t="s">
        <v>10</v>
      </c>
      <c r="D172" s="18">
        <v>2614.5246065440169</v>
      </c>
      <c r="E172" s="18">
        <v>2735.7857328316704</v>
      </c>
      <c r="F172" s="18">
        <v>741.91786810260817</v>
      </c>
      <c r="G172" s="18">
        <v>741.91786810260817</v>
      </c>
      <c r="H172" s="2"/>
      <c r="I172" s="26"/>
      <c r="J172" s="16" t="s">
        <v>34</v>
      </c>
      <c r="K172" s="17" t="s">
        <v>10</v>
      </c>
      <c r="L172" s="12">
        <v>1285.3672877535876</v>
      </c>
      <c r="M172" s="12">
        <v>1285.3672877535876</v>
      </c>
      <c r="N172" s="12">
        <v>497.7848613559454</v>
      </c>
      <c r="O172" s="12">
        <v>497.7848613559454</v>
      </c>
    </row>
    <row r="173" spans="1:15" x14ac:dyDescent="0.3">
      <c r="A173" s="26"/>
      <c r="B173" s="16" t="s">
        <v>35</v>
      </c>
      <c r="C173" s="17" t="s">
        <v>11</v>
      </c>
      <c r="D173" s="18">
        <v>19878.981223194096</v>
      </c>
      <c r="E173" s="18">
        <v>22515.699462502078</v>
      </c>
      <c r="F173" s="18">
        <v>7532.7852863325334</v>
      </c>
      <c r="G173" s="18">
        <v>7532.7852912531489</v>
      </c>
      <c r="H173" s="2"/>
      <c r="I173" s="26"/>
      <c r="J173" s="16" t="s">
        <v>35</v>
      </c>
      <c r="K173" s="17" t="s">
        <v>11</v>
      </c>
      <c r="L173" s="12">
        <v>12361.317366832911</v>
      </c>
      <c r="M173" s="12">
        <v>12370.397650298128</v>
      </c>
      <c r="N173" s="12">
        <v>2493.1949540219998</v>
      </c>
      <c r="O173" s="12">
        <v>2493.1949540219998</v>
      </c>
    </row>
    <row r="174" spans="1:15" x14ac:dyDescent="0.3">
      <c r="A174" s="26"/>
      <c r="B174" s="16" t="s">
        <v>36</v>
      </c>
      <c r="C174" s="17" t="s">
        <v>12</v>
      </c>
      <c r="D174" s="18">
        <v>356.66778385596439</v>
      </c>
      <c r="E174" s="18">
        <v>485.34202658038862</v>
      </c>
      <c r="F174" s="18">
        <v>133.68170212084266</v>
      </c>
      <c r="G174" s="18">
        <v>133.68170212084266</v>
      </c>
      <c r="H174" s="2"/>
      <c r="I174" s="26"/>
      <c r="J174" s="16" t="s">
        <v>36</v>
      </c>
      <c r="K174" s="17" t="s">
        <v>12</v>
      </c>
      <c r="L174" s="12">
        <v>14234.450127371936</v>
      </c>
      <c r="M174" s="12">
        <v>14265.816446133516</v>
      </c>
      <c r="N174" s="12">
        <v>133.33791918638559</v>
      </c>
      <c r="O174" s="12">
        <v>133.33791918638559</v>
      </c>
    </row>
    <row r="175" spans="1:15" x14ac:dyDescent="0.3">
      <c r="A175" s="26"/>
      <c r="B175" s="16" t="s">
        <v>37</v>
      </c>
      <c r="C175" s="17" t="s">
        <v>13</v>
      </c>
      <c r="D175" s="18">
        <v>61290.855712255594</v>
      </c>
      <c r="E175" s="18">
        <v>80147.516626057608</v>
      </c>
      <c r="F175" s="18">
        <v>47398.491100394</v>
      </c>
      <c r="G175" s="18">
        <v>47447.058803648688</v>
      </c>
      <c r="H175" s="2"/>
      <c r="I175" s="26"/>
      <c r="J175" s="16" t="s">
        <v>37</v>
      </c>
      <c r="K175" s="17" t="s">
        <v>13</v>
      </c>
      <c r="L175" s="12">
        <v>51542.155723470227</v>
      </c>
      <c r="M175" s="12">
        <v>129357.35673536515</v>
      </c>
      <c r="N175" s="12">
        <v>42102.88831931739</v>
      </c>
      <c r="O175" s="12">
        <v>42102.88831931739</v>
      </c>
    </row>
    <row r="176" spans="1:15" x14ac:dyDescent="0.3">
      <c r="A176" s="26"/>
      <c r="B176" s="16" t="s">
        <v>38</v>
      </c>
      <c r="C176" s="17" t="s">
        <v>1</v>
      </c>
      <c r="D176" s="18">
        <v>43475.253938191163</v>
      </c>
      <c r="E176" s="18">
        <v>56699.63292521362</v>
      </c>
      <c r="F176" s="18">
        <v>23069.134353384154</v>
      </c>
      <c r="G176" s="18">
        <v>24278.338660981688</v>
      </c>
      <c r="H176" s="2"/>
      <c r="I176" s="26"/>
      <c r="J176" s="16" t="s">
        <v>38</v>
      </c>
      <c r="K176" s="17" t="s">
        <v>1</v>
      </c>
      <c r="L176" s="12">
        <v>28686.348588639834</v>
      </c>
      <c r="M176" s="12">
        <v>34213.987097066245</v>
      </c>
      <c r="N176" s="12">
        <v>11922.241222014822</v>
      </c>
      <c r="O176" s="12">
        <v>11928.666277200564</v>
      </c>
    </row>
    <row r="177" spans="1:15" x14ac:dyDescent="0.3">
      <c r="A177" s="26"/>
      <c r="B177" s="16" t="s">
        <v>39</v>
      </c>
      <c r="C177" s="17" t="s">
        <v>14</v>
      </c>
      <c r="D177" s="18">
        <v>162375.29950033445</v>
      </c>
      <c r="E177" s="18">
        <v>168249.76923237651</v>
      </c>
      <c r="F177" s="18">
        <v>91305.50584310999</v>
      </c>
      <c r="G177" s="18">
        <v>92786.911331699564</v>
      </c>
      <c r="H177" s="2"/>
      <c r="I177" s="26"/>
      <c r="J177" s="16" t="s">
        <v>39</v>
      </c>
      <c r="K177" s="17" t="s">
        <v>14</v>
      </c>
      <c r="L177" s="12">
        <v>145061.24978448934</v>
      </c>
      <c r="M177" s="12">
        <v>145663.69575772024</v>
      </c>
      <c r="N177" s="12">
        <v>97481.138723727738</v>
      </c>
      <c r="O177" s="12">
        <v>99299.927654154148</v>
      </c>
    </row>
    <row r="178" spans="1:15" x14ac:dyDescent="0.3">
      <c r="A178" s="26"/>
      <c r="B178" s="16" t="s">
        <v>40</v>
      </c>
      <c r="C178" s="17" t="s">
        <v>15</v>
      </c>
      <c r="D178" s="18">
        <v>161735.14694187892</v>
      </c>
      <c r="E178" s="18">
        <v>925313.91174238338</v>
      </c>
      <c r="F178" s="18">
        <v>61615.421094951758</v>
      </c>
      <c r="G178" s="18">
        <v>61617.081802618588</v>
      </c>
      <c r="H178" s="2"/>
      <c r="I178" s="26"/>
      <c r="J178" s="16" t="s">
        <v>40</v>
      </c>
      <c r="K178" s="17" t="s">
        <v>15</v>
      </c>
      <c r="L178" s="12">
        <v>153803.41496610682</v>
      </c>
      <c r="M178" s="12">
        <v>589031.07716584112</v>
      </c>
      <c r="N178" s="12">
        <v>75573.301502937582</v>
      </c>
      <c r="O178" s="12">
        <v>75573.301502937582</v>
      </c>
    </row>
    <row r="179" spans="1:15" x14ac:dyDescent="0.3">
      <c r="A179" s="26"/>
      <c r="B179" s="16" t="s">
        <v>41</v>
      </c>
      <c r="C179" s="17" t="s">
        <v>16</v>
      </c>
      <c r="D179" s="18">
        <v>1342.8944999829159</v>
      </c>
      <c r="E179" s="18">
        <v>1374.1087644536758</v>
      </c>
      <c r="F179" s="18">
        <v>588.39878901357235</v>
      </c>
      <c r="G179" s="18">
        <v>588.81704131484616</v>
      </c>
      <c r="H179" s="2"/>
      <c r="I179" s="26"/>
      <c r="J179" s="16" t="s">
        <v>41</v>
      </c>
      <c r="K179" s="17" t="s">
        <v>16</v>
      </c>
      <c r="L179" s="12">
        <v>14328.634144860098</v>
      </c>
      <c r="M179" s="12">
        <v>15685.46666593308</v>
      </c>
      <c r="N179" s="12">
        <v>3992.7434609273137</v>
      </c>
      <c r="O179" s="12">
        <v>3992.7434609273137</v>
      </c>
    </row>
    <row r="180" spans="1:15" x14ac:dyDescent="0.3">
      <c r="A180" s="26"/>
      <c r="B180" s="16" t="s">
        <v>42</v>
      </c>
      <c r="C180" s="17" t="s">
        <v>17</v>
      </c>
      <c r="D180" s="18">
        <v>6660.4290612259401</v>
      </c>
      <c r="E180" s="18">
        <v>7580.6986178246907</v>
      </c>
      <c r="F180" s="18">
        <v>3137.7753500818835</v>
      </c>
      <c r="G180" s="18">
        <v>4179.903978335642</v>
      </c>
      <c r="H180" s="2"/>
      <c r="I180" s="26"/>
      <c r="J180" s="16" t="s">
        <v>42</v>
      </c>
      <c r="K180" s="17" t="s">
        <v>17</v>
      </c>
      <c r="L180" s="12">
        <v>2240.3823797801233</v>
      </c>
      <c r="M180" s="12">
        <v>2351.7997970814286</v>
      </c>
      <c r="N180" s="12">
        <v>1173.5352694359533</v>
      </c>
      <c r="O180" s="12">
        <v>1173.5352694359533</v>
      </c>
    </row>
    <row r="181" spans="1:15" x14ac:dyDescent="0.3">
      <c r="A181" s="26"/>
      <c r="B181" s="16" t="s">
        <v>43</v>
      </c>
      <c r="C181" s="17" t="s">
        <v>18</v>
      </c>
      <c r="D181" s="18">
        <v>5020.4771138737551</v>
      </c>
      <c r="E181" s="18">
        <v>7347.1853103672729</v>
      </c>
      <c r="F181" s="18">
        <v>2547.3256240043993</v>
      </c>
      <c r="G181" s="18">
        <v>2547.3256240043993</v>
      </c>
      <c r="H181" s="2"/>
      <c r="I181" s="26"/>
      <c r="J181" s="16" t="s">
        <v>43</v>
      </c>
      <c r="K181" s="17" t="s">
        <v>18</v>
      </c>
      <c r="L181" s="12">
        <v>4559.6505196131002</v>
      </c>
      <c r="M181" s="12">
        <v>6448.893872080107</v>
      </c>
      <c r="N181" s="12">
        <v>1609.8569502353398</v>
      </c>
      <c r="O181" s="12">
        <v>1609.8569502353398</v>
      </c>
    </row>
    <row r="182" spans="1:15" x14ac:dyDescent="0.3">
      <c r="A182" s="26"/>
      <c r="B182" s="16" t="s">
        <v>44</v>
      </c>
      <c r="C182" s="17" t="s">
        <v>19</v>
      </c>
      <c r="D182" s="18">
        <v>1079.3317244523043</v>
      </c>
      <c r="E182" s="18">
        <v>1178.673676775393</v>
      </c>
      <c r="F182" s="18">
        <v>383.33920708962535</v>
      </c>
      <c r="G182" s="18">
        <v>383.33920708962535</v>
      </c>
      <c r="H182" s="2"/>
      <c r="I182" s="26"/>
      <c r="J182" s="16" t="s">
        <v>44</v>
      </c>
      <c r="K182" s="17" t="s">
        <v>19</v>
      </c>
      <c r="L182" s="12">
        <v>391.5633009740157</v>
      </c>
      <c r="M182" s="12">
        <v>457.87807842625364</v>
      </c>
      <c r="N182" s="12">
        <v>143.21511623430442</v>
      </c>
      <c r="O182" s="12">
        <v>143.21511623430442</v>
      </c>
    </row>
    <row r="183" spans="1:15" x14ac:dyDescent="0.3">
      <c r="A183" s="26"/>
      <c r="B183" s="16" t="s">
        <v>45</v>
      </c>
      <c r="C183" s="17" t="s">
        <v>20</v>
      </c>
      <c r="D183" s="18">
        <v>161.15183113679151</v>
      </c>
      <c r="E183" s="18">
        <v>183.86238189933289</v>
      </c>
      <c r="F183" s="18">
        <v>60.636004361794079</v>
      </c>
      <c r="G183" s="18">
        <v>61.238779737159334</v>
      </c>
      <c r="H183" s="2"/>
      <c r="I183" s="26"/>
      <c r="J183" s="16" t="s">
        <v>45</v>
      </c>
      <c r="K183" s="17" t="s">
        <v>20</v>
      </c>
      <c r="L183" s="12">
        <v>219.58018030670536</v>
      </c>
      <c r="M183" s="12">
        <v>223.48661607382559</v>
      </c>
      <c r="N183" s="12">
        <v>103.22391878363347</v>
      </c>
      <c r="O183" s="12">
        <v>103.22391878363347</v>
      </c>
    </row>
    <row r="184" spans="1:15" x14ac:dyDescent="0.3">
      <c r="A184" s="26"/>
      <c r="B184" s="16" t="s">
        <v>46</v>
      </c>
      <c r="C184" s="17" t="s">
        <v>21</v>
      </c>
      <c r="D184" s="18">
        <v>304.34913126512123</v>
      </c>
      <c r="E184" s="18">
        <v>325.10578177502498</v>
      </c>
      <c r="F184" s="18">
        <v>120.51777680900868</v>
      </c>
      <c r="G184" s="18">
        <v>120.51777680900868</v>
      </c>
      <c r="H184" s="2"/>
      <c r="I184" s="26"/>
      <c r="J184" s="16" t="s">
        <v>46</v>
      </c>
      <c r="K184" s="17" t="s">
        <v>21</v>
      </c>
      <c r="L184" s="12">
        <v>23.359932989556775</v>
      </c>
      <c r="M184" s="12">
        <v>26.177585352885199</v>
      </c>
      <c r="N184" s="12">
        <v>8.581583609473487</v>
      </c>
      <c r="O184" s="12">
        <v>8.581583609473487</v>
      </c>
    </row>
    <row r="185" spans="1:15" x14ac:dyDescent="0.3">
      <c r="A185" s="26"/>
      <c r="B185" s="16" t="s">
        <v>47</v>
      </c>
      <c r="C185" s="17" t="s">
        <v>22</v>
      </c>
      <c r="D185" s="18">
        <v>563552.54840934183</v>
      </c>
      <c r="E185" s="18">
        <v>652478.17240073893</v>
      </c>
      <c r="F185" s="18">
        <v>464577.98471826705</v>
      </c>
      <c r="G185" s="18">
        <v>465187.68585967988</v>
      </c>
      <c r="H185" s="2"/>
      <c r="I185" s="26"/>
      <c r="J185" s="16" t="s">
        <v>47</v>
      </c>
      <c r="K185" s="17" t="s">
        <v>22</v>
      </c>
      <c r="L185" s="12">
        <v>520622.49054649833</v>
      </c>
      <c r="M185" s="12">
        <v>1292719.727246769</v>
      </c>
      <c r="N185" s="12">
        <v>490470.23395445256</v>
      </c>
      <c r="O185" s="12">
        <v>508268.27296304033</v>
      </c>
    </row>
    <row r="186" spans="1:15" x14ac:dyDescent="0.3">
      <c r="A186" s="26"/>
      <c r="B186" s="16" t="s">
        <v>48</v>
      </c>
      <c r="C186" s="17" t="s">
        <v>2</v>
      </c>
      <c r="D186" s="18">
        <v>10956.442720000001</v>
      </c>
      <c r="E186" s="18">
        <f>D186</f>
        <v>10956.442720000001</v>
      </c>
      <c r="F186" s="18">
        <v>8490.5700000000015</v>
      </c>
      <c r="G186" s="18">
        <v>8490.5700000000015</v>
      </c>
      <c r="H186" s="2"/>
      <c r="I186" s="26"/>
      <c r="J186" s="16" t="s">
        <v>48</v>
      </c>
      <c r="K186" s="17" t="s">
        <v>2</v>
      </c>
      <c r="L186" s="12">
        <v>17888.141920000002</v>
      </c>
      <c r="M186" s="12">
        <v>17888.141920000002</v>
      </c>
      <c r="N186" s="12">
        <v>8445.369999999999</v>
      </c>
      <c r="O186" s="12">
        <v>8445.369999999999</v>
      </c>
    </row>
    <row r="187" spans="1:15" x14ac:dyDescent="0.3">
      <c r="A187" s="26"/>
      <c r="B187" s="16" t="s">
        <v>49</v>
      </c>
      <c r="C187" s="17" t="s">
        <v>23</v>
      </c>
      <c r="D187" s="18">
        <v>0</v>
      </c>
      <c r="E187" s="18">
        <v>0</v>
      </c>
      <c r="F187" s="18">
        <v>203568.07129944442</v>
      </c>
      <c r="G187" s="18">
        <v>203568.07129944442</v>
      </c>
      <c r="H187" s="2"/>
      <c r="I187" s="26"/>
      <c r="J187" s="16" t="s">
        <v>49</v>
      </c>
      <c r="K187" s="17" t="s">
        <v>23</v>
      </c>
      <c r="L187" s="12">
        <v>0</v>
      </c>
      <c r="M187" s="12">
        <v>0</v>
      </c>
      <c r="N187" s="12">
        <v>215336.22787136529</v>
      </c>
      <c r="O187" s="12">
        <v>215378.25624775526</v>
      </c>
    </row>
    <row r="188" spans="1:15" x14ac:dyDescent="0.3">
      <c r="A188" s="26"/>
      <c r="B188" s="16" t="s">
        <v>50</v>
      </c>
      <c r="C188" s="17" t="s">
        <v>24</v>
      </c>
      <c r="D188" s="18">
        <v>8365.0984800000006</v>
      </c>
      <c r="E188" s="18">
        <f>D188</f>
        <v>8365.0984800000006</v>
      </c>
      <c r="F188" s="18">
        <v>2023.3220000000001</v>
      </c>
      <c r="G188" s="18">
        <v>2023.3220000000001</v>
      </c>
      <c r="H188" s="2"/>
      <c r="I188" s="26"/>
      <c r="J188" s="16" t="s">
        <v>50</v>
      </c>
      <c r="K188" s="17" t="s">
        <v>24</v>
      </c>
      <c r="L188" s="12">
        <v>12632.583000000004</v>
      </c>
      <c r="M188" s="12">
        <v>12632.583000000004</v>
      </c>
      <c r="N188" s="12">
        <v>6510.0740000000014</v>
      </c>
      <c r="O188" s="12">
        <v>6510.0740000000014</v>
      </c>
    </row>
    <row r="189" spans="1:15" x14ac:dyDescent="0.3">
      <c r="A189" s="26"/>
      <c r="B189" s="16" t="s">
        <v>51</v>
      </c>
      <c r="C189" s="17" t="s">
        <v>25</v>
      </c>
      <c r="D189" s="18">
        <v>15106.826279999999</v>
      </c>
      <c r="E189" s="18">
        <f>D189</f>
        <v>15106.826279999999</v>
      </c>
      <c r="F189" s="18">
        <v>9168.5299999999988</v>
      </c>
      <c r="G189" s="18">
        <v>9168.5299999999988</v>
      </c>
      <c r="H189" s="2"/>
      <c r="I189" s="26"/>
      <c r="J189" s="16" t="s">
        <v>51</v>
      </c>
      <c r="K189" s="17" t="s">
        <v>25</v>
      </c>
      <c r="L189" s="12">
        <v>69520.233680000005</v>
      </c>
      <c r="M189" s="12">
        <v>69520.233680000005</v>
      </c>
      <c r="N189" s="12">
        <v>22499.292000000005</v>
      </c>
      <c r="O189" s="12">
        <v>22499.292000000005</v>
      </c>
    </row>
    <row r="190" spans="1:15" x14ac:dyDescent="0.3">
      <c r="A190" s="26" t="s">
        <v>73</v>
      </c>
      <c r="B190" s="16" t="s">
        <v>26</v>
      </c>
      <c r="C190" s="17" t="s">
        <v>3</v>
      </c>
      <c r="D190" s="18">
        <v>7616.0000000000009</v>
      </c>
      <c r="E190" s="18">
        <f>D190</f>
        <v>7616.0000000000009</v>
      </c>
      <c r="F190" s="18">
        <v>10685.254999999997</v>
      </c>
      <c r="G190" s="18">
        <v>10685.254999999997</v>
      </c>
      <c r="H190" s="2"/>
      <c r="I190" s="26" t="s">
        <v>73</v>
      </c>
      <c r="J190" s="16" t="s">
        <v>26</v>
      </c>
      <c r="K190" s="17" t="s">
        <v>3</v>
      </c>
      <c r="L190" s="12">
        <v>6173.6764000000003</v>
      </c>
      <c r="M190" s="12">
        <v>6173.6764000000003</v>
      </c>
      <c r="N190" s="12">
        <v>8023.5729999999994</v>
      </c>
      <c r="O190" s="12">
        <v>8023.5729999999994</v>
      </c>
    </row>
    <row r="191" spans="1:15" x14ac:dyDescent="0.3">
      <c r="A191" s="26"/>
      <c r="B191" s="16" t="s">
        <v>27</v>
      </c>
      <c r="C191" s="17" t="s">
        <v>4</v>
      </c>
      <c r="D191" s="18">
        <v>0</v>
      </c>
      <c r="E191" s="18">
        <v>0</v>
      </c>
      <c r="F191" s="18">
        <v>0</v>
      </c>
      <c r="G191" s="18">
        <v>0</v>
      </c>
      <c r="H191" s="2"/>
      <c r="I191" s="26"/>
      <c r="J191" s="16" t="s">
        <v>27</v>
      </c>
      <c r="K191" s="17" t="s">
        <v>4</v>
      </c>
      <c r="L191" s="12">
        <v>0</v>
      </c>
      <c r="M191" s="12">
        <v>0</v>
      </c>
      <c r="N191" s="12">
        <v>0</v>
      </c>
      <c r="O191" s="12">
        <v>0</v>
      </c>
    </row>
    <row r="192" spans="1:15" x14ac:dyDescent="0.3">
      <c r="A192" s="26"/>
      <c r="B192" s="16" t="s">
        <v>28</v>
      </c>
      <c r="C192" s="17" t="s">
        <v>5</v>
      </c>
      <c r="D192" s="18">
        <v>0</v>
      </c>
      <c r="E192" s="18">
        <v>0</v>
      </c>
      <c r="F192" s="18">
        <v>0</v>
      </c>
      <c r="G192" s="18">
        <v>0</v>
      </c>
      <c r="H192" s="2"/>
      <c r="I192" s="26"/>
      <c r="J192" s="16" t="s">
        <v>28</v>
      </c>
      <c r="K192" s="17" t="s">
        <v>5</v>
      </c>
      <c r="L192" s="12">
        <v>0</v>
      </c>
      <c r="M192" s="12">
        <v>0</v>
      </c>
      <c r="N192" s="12">
        <v>0</v>
      </c>
      <c r="O192" s="12">
        <v>0</v>
      </c>
    </row>
    <row r="193" spans="1:15" x14ac:dyDescent="0.3">
      <c r="A193" s="26"/>
      <c r="B193" s="16" t="s">
        <v>29</v>
      </c>
      <c r="C193" s="17" t="s">
        <v>6</v>
      </c>
      <c r="D193" s="18">
        <v>0</v>
      </c>
      <c r="E193" s="18">
        <v>0</v>
      </c>
      <c r="F193" s="18">
        <v>0</v>
      </c>
      <c r="G193" s="18">
        <v>0</v>
      </c>
      <c r="H193" s="2"/>
      <c r="I193" s="26"/>
      <c r="J193" s="16" t="s">
        <v>29</v>
      </c>
      <c r="K193" s="17" t="s">
        <v>6</v>
      </c>
      <c r="L193" s="12">
        <v>0</v>
      </c>
      <c r="M193" s="12">
        <v>0</v>
      </c>
      <c r="N193" s="12">
        <v>0</v>
      </c>
      <c r="O193" s="12">
        <v>0</v>
      </c>
    </row>
    <row r="194" spans="1:15" x14ac:dyDescent="0.3">
      <c r="A194" s="26"/>
      <c r="B194" s="16" t="s">
        <v>30</v>
      </c>
      <c r="C194" s="17" t="s">
        <v>7</v>
      </c>
      <c r="D194" s="18">
        <v>0</v>
      </c>
      <c r="E194" s="18">
        <v>0</v>
      </c>
      <c r="F194" s="18">
        <v>0</v>
      </c>
      <c r="G194" s="18">
        <v>0</v>
      </c>
      <c r="H194" s="2"/>
      <c r="I194" s="26"/>
      <c r="J194" s="16" t="s">
        <v>30</v>
      </c>
      <c r="K194" s="17" t="s">
        <v>7</v>
      </c>
      <c r="L194" s="12">
        <v>0</v>
      </c>
      <c r="M194" s="12">
        <v>0</v>
      </c>
      <c r="N194" s="12">
        <v>0</v>
      </c>
      <c r="O194" s="12">
        <v>0</v>
      </c>
    </row>
    <row r="195" spans="1:15" x14ac:dyDescent="0.3">
      <c r="A195" s="26"/>
      <c r="B195" s="16" t="s">
        <v>31</v>
      </c>
      <c r="C195" s="17" t="s">
        <v>8</v>
      </c>
      <c r="D195" s="18">
        <v>2451.8255801321366</v>
      </c>
      <c r="E195" s="18">
        <v>3348.0991292140898</v>
      </c>
      <c r="F195" s="18">
        <v>1509.6116463281749</v>
      </c>
      <c r="G195" s="18">
        <v>1523.9958306390279</v>
      </c>
      <c r="H195" s="2"/>
      <c r="I195" s="26"/>
      <c r="J195" s="16" t="s">
        <v>31</v>
      </c>
      <c r="K195" s="17" t="s">
        <v>8</v>
      </c>
      <c r="L195" s="12">
        <v>2426.1152643944642</v>
      </c>
      <c r="M195" s="12">
        <v>2426.1152643944642</v>
      </c>
      <c r="N195" s="12">
        <v>769.49889740226047</v>
      </c>
      <c r="O195" s="12">
        <v>769.49889740226047</v>
      </c>
    </row>
    <row r="196" spans="1:15" x14ac:dyDescent="0.3">
      <c r="A196" s="26"/>
      <c r="B196" s="16" t="s">
        <v>32</v>
      </c>
      <c r="C196" s="17" t="s">
        <v>0</v>
      </c>
      <c r="D196" s="18">
        <v>4961.5798827965491</v>
      </c>
      <c r="E196" s="18">
        <v>6459.7541937828346</v>
      </c>
      <c r="F196" s="18">
        <v>1848.6366740199903</v>
      </c>
      <c r="G196" s="18">
        <v>1849.6068454786873</v>
      </c>
      <c r="H196" s="2"/>
      <c r="I196" s="26"/>
      <c r="J196" s="16" t="s">
        <v>32</v>
      </c>
      <c r="K196" s="17" t="s">
        <v>0</v>
      </c>
      <c r="L196" s="12">
        <v>4054.7014427265703</v>
      </c>
      <c r="M196" s="12">
        <v>4055.6760816022506</v>
      </c>
      <c r="N196" s="12">
        <v>895.46965170180238</v>
      </c>
      <c r="O196" s="12">
        <v>895.46965170180238</v>
      </c>
    </row>
    <row r="197" spans="1:15" x14ac:dyDescent="0.3">
      <c r="A197" s="26"/>
      <c r="B197" s="16" t="s">
        <v>33</v>
      </c>
      <c r="C197" s="17" t="s">
        <v>9</v>
      </c>
      <c r="D197" s="18">
        <v>843.27112099533826</v>
      </c>
      <c r="E197" s="18">
        <v>1135.4114182174428</v>
      </c>
      <c r="F197" s="18">
        <v>453.42612931793428</v>
      </c>
      <c r="G197" s="18">
        <v>458.90520177492721</v>
      </c>
      <c r="H197" s="2"/>
      <c r="I197" s="26"/>
      <c r="J197" s="16" t="s">
        <v>33</v>
      </c>
      <c r="K197" s="17" t="s">
        <v>9</v>
      </c>
      <c r="L197" s="12">
        <v>1111.0550797658977</v>
      </c>
      <c r="M197" s="12">
        <v>1111.0550797658977</v>
      </c>
      <c r="N197" s="12">
        <v>259.97793689504334</v>
      </c>
      <c r="O197" s="12">
        <v>259.97793689504334</v>
      </c>
    </row>
    <row r="198" spans="1:15" x14ac:dyDescent="0.3">
      <c r="A198" s="26"/>
      <c r="B198" s="16" t="s">
        <v>34</v>
      </c>
      <c r="C198" s="17" t="s">
        <v>10</v>
      </c>
      <c r="D198" s="18">
        <v>488.71884362811431</v>
      </c>
      <c r="E198" s="18">
        <v>535.01799717498352</v>
      </c>
      <c r="F198" s="18">
        <v>240.72837203576407</v>
      </c>
      <c r="G198" s="18">
        <v>240.72837203576407</v>
      </c>
      <c r="H198" s="2"/>
      <c r="I198" s="26"/>
      <c r="J198" s="16" t="s">
        <v>34</v>
      </c>
      <c r="K198" s="17" t="s">
        <v>10</v>
      </c>
      <c r="L198" s="12">
        <v>61.828988741581718</v>
      </c>
      <c r="M198" s="12">
        <v>61.828988741581718</v>
      </c>
      <c r="N198" s="12">
        <v>78.413764040278423</v>
      </c>
      <c r="O198" s="12">
        <v>78.413764040278423</v>
      </c>
    </row>
    <row r="199" spans="1:15" x14ac:dyDescent="0.3">
      <c r="A199" s="26"/>
      <c r="B199" s="16" t="s">
        <v>35</v>
      </c>
      <c r="C199" s="17" t="s">
        <v>11</v>
      </c>
      <c r="D199" s="18">
        <v>2040.7642091285206</v>
      </c>
      <c r="E199" s="18">
        <v>4238.0842959072852</v>
      </c>
      <c r="F199" s="18">
        <v>2295.206858106535</v>
      </c>
      <c r="G199" s="18">
        <v>2624.0522380678744</v>
      </c>
      <c r="H199" s="2"/>
      <c r="I199" s="26"/>
      <c r="J199" s="16" t="s">
        <v>35</v>
      </c>
      <c r="K199" s="17" t="s">
        <v>11</v>
      </c>
      <c r="L199" s="12">
        <v>2225.9229382357762</v>
      </c>
      <c r="M199" s="12">
        <v>2952.5703666595577</v>
      </c>
      <c r="N199" s="12">
        <v>1253.2400328945296</v>
      </c>
      <c r="O199" s="12">
        <v>1253.2400328945296</v>
      </c>
    </row>
    <row r="200" spans="1:15" x14ac:dyDescent="0.3">
      <c r="A200" s="26"/>
      <c r="B200" s="16" t="s">
        <v>36</v>
      </c>
      <c r="C200" s="17" t="s">
        <v>12</v>
      </c>
      <c r="D200" s="18">
        <v>168.63931164322599</v>
      </c>
      <c r="E200" s="18">
        <v>183.37655928203665</v>
      </c>
      <c r="F200" s="18">
        <v>40.23968113049321</v>
      </c>
      <c r="G200" s="18">
        <v>41.379535447787255</v>
      </c>
      <c r="H200" s="2"/>
      <c r="I200" s="26"/>
      <c r="J200" s="16" t="s">
        <v>36</v>
      </c>
      <c r="K200" s="17" t="s">
        <v>12</v>
      </c>
      <c r="L200" s="12">
        <v>92.591765399601698</v>
      </c>
      <c r="M200" s="12">
        <v>92.591765399601698</v>
      </c>
      <c r="N200" s="12">
        <v>30.486579600155856</v>
      </c>
      <c r="O200" s="12">
        <v>30.486579600155856</v>
      </c>
    </row>
    <row r="201" spans="1:15" x14ac:dyDescent="0.3">
      <c r="A201" s="26"/>
      <c r="B201" s="16" t="s">
        <v>37</v>
      </c>
      <c r="C201" s="17" t="s">
        <v>13</v>
      </c>
      <c r="D201" s="18">
        <v>38399.998257249725</v>
      </c>
      <c r="E201" s="18">
        <v>77210.131111616385</v>
      </c>
      <c r="F201" s="18">
        <v>32037.292882808189</v>
      </c>
      <c r="G201" s="18">
        <v>32037.292882808189</v>
      </c>
      <c r="H201" s="2"/>
      <c r="I201" s="26"/>
      <c r="J201" s="16" t="s">
        <v>37</v>
      </c>
      <c r="K201" s="17" t="s">
        <v>13</v>
      </c>
      <c r="L201" s="12">
        <v>59763.708592025709</v>
      </c>
      <c r="M201" s="12">
        <v>96572.859626909718</v>
      </c>
      <c r="N201" s="12">
        <v>28183.712555590206</v>
      </c>
      <c r="O201" s="12">
        <v>28183.712555590206</v>
      </c>
    </row>
    <row r="202" spans="1:15" x14ac:dyDescent="0.3">
      <c r="A202" s="26"/>
      <c r="B202" s="16" t="s">
        <v>38</v>
      </c>
      <c r="C202" s="17" t="s">
        <v>1</v>
      </c>
      <c r="D202" s="18">
        <v>11138.434249011591</v>
      </c>
      <c r="E202" s="18">
        <v>26349.247304709756</v>
      </c>
      <c r="F202" s="18">
        <v>5759.148342299226</v>
      </c>
      <c r="G202" s="18">
        <v>7308.5307621881184</v>
      </c>
      <c r="H202" s="2"/>
      <c r="I202" s="26"/>
      <c r="J202" s="16" t="s">
        <v>38</v>
      </c>
      <c r="K202" s="17" t="s">
        <v>1</v>
      </c>
      <c r="L202" s="12">
        <v>11416.237864167688</v>
      </c>
      <c r="M202" s="12">
        <v>12355.375867269468</v>
      </c>
      <c r="N202" s="12">
        <v>5343.7467789492375</v>
      </c>
      <c r="O202" s="12">
        <v>6056.58419055178</v>
      </c>
    </row>
    <row r="203" spans="1:15" x14ac:dyDescent="0.3">
      <c r="A203" s="26"/>
      <c r="B203" s="16" t="s">
        <v>39</v>
      </c>
      <c r="C203" s="17" t="s">
        <v>14</v>
      </c>
      <c r="D203" s="18">
        <v>10806.021939262155</v>
      </c>
      <c r="E203" s="18">
        <v>13147.295622783295</v>
      </c>
      <c r="F203" s="18">
        <v>16628.56568668985</v>
      </c>
      <c r="G203" s="18">
        <v>16965.485328330862</v>
      </c>
      <c r="H203" s="2"/>
      <c r="I203" s="26"/>
      <c r="J203" s="16" t="s">
        <v>39</v>
      </c>
      <c r="K203" s="17" t="s">
        <v>14</v>
      </c>
      <c r="L203" s="12">
        <v>4858.3485589590391</v>
      </c>
      <c r="M203" s="12">
        <v>4858.3485589590391</v>
      </c>
      <c r="N203" s="12">
        <v>3353.8980980319625</v>
      </c>
      <c r="O203" s="12">
        <v>3353.8980980319625</v>
      </c>
    </row>
    <row r="204" spans="1:15" x14ac:dyDescent="0.3">
      <c r="A204" s="26"/>
      <c r="B204" s="16" t="s">
        <v>40</v>
      </c>
      <c r="C204" s="17" t="s">
        <v>15</v>
      </c>
      <c r="D204" s="18">
        <v>39658.84637029883</v>
      </c>
      <c r="E204" s="18">
        <v>47721.668170078548</v>
      </c>
      <c r="F204" s="18">
        <v>58698.574648586538</v>
      </c>
      <c r="G204" s="18">
        <v>58884.992641023993</v>
      </c>
      <c r="H204" s="2"/>
      <c r="I204" s="26"/>
      <c r="J204" s="16" t="s">
        <v>40</v>
      </c>
      <c r="K204" s="17" t="s">
        <v>15</v>
      </c>
      <c r="L204" s="12">
        <v>35257.159248986543</v>
      </c>
      <c r="M204" s="12">
        <v>52270.579839218</v>
      </c>
      <c r="N204" s="12">
        <v>48738.739262995696</v>
      </c>
      <c r="O204" s="12">
        <v>48738.739262995696</v>
      </c>
    </row>
    <row r="205" spans="1:15" x14ac:dyDescent="0.3">
      <c r="A205" s="26"/>
      <c r="B205" s="16" t="s">
        <v>41</v>
      </c>
      <c r="C205" s="17" t="s">
        <v>16</v>
      </c>
      <c r="D205" s="18">
        <v>1121.0704474845113</v>
      </c>
      <c r="E205" s="18">
        <v>1285.8422951518364</v>
      </c>
      <c r="F205" s="18">
        <v>4644.0703375488529</v>
      </c>
      <c r="G205" s="18">
        <v>10003.877764860965</v>
      </c>
      <c r="H205" s="2"/>
      <c r="I205" s="26"/>
      <c r="J205" s="16" t="s">
        <v>41</v>
      </c>
      <c r="K205" s="17" t="s">
        <v>16</v>
      </c>
      <c r="L205" s="12">
        <v>1783.9418995795529</v>
      </c>
      <c r="M205" s="12">
        <v>1783.9418995795529</v>
      </c>
      <c r="N205" s="12">
        <v>395.99578200226938</v>
      </c>
      <c r="O205" s="12">
        <v>395.99578200226938</v>
      </c>
    </row>
    <row r="206" spans="1:15" x14ac:dyDescent="0.3">
      <c r="A206" s="26"/>
      <c r="B206" s="16" t="s">
        <v>42</v>
      </c>
      <c r="C206" s="17" t="s">
        <v>17</v>
      </c>
      <c r="D206" s="18">
        <v>3034.1288009186078</v>
      </c>
      <c r="E206" s="18">
        <v>3605.7102416709504</v>
      </c>
      <c r="F206" s="18">
        <v>796.81475896481572</v>
      </c>
      <c r="G206" s="18">
        <v>797.21629855386243</v>
      </c>
      <c r="H206" s="2"/>
      <c r="I206" s="26"/>
      <c r="J206" s="16" t="s">
        <v>42</v>
      </c>
      <c r="K206" s="17" t="s">
        <v>17</v>
      </c>
      <c r="L206" s="12">
        <v>1244.894763259467</v>
      </c>
      <c r="M206" s="12">
        <v>1257.7612830704265</v>
      </c>
      <c r="N206" s="12">
        <v>443.77779225381977</v>
      </c>
      <c r="O206" s="12">
        <v>443.77779225381977</v>
      </c>
    </row>
    <row r="207" spans="1:15" x14ac:dyDescent="0.3">
      <c r="A207" s="26"/>
      <c r="B207" s="16" t="s">
        <v>43</v>
      </c>
      <c r="C207" s="17" t="s">
        <v>18</v>
      </c>
      <c r="D207" s="18">
        <v>661.82133387987392</v>
      </c>
      <c r="E207" s="18">
        <v>833.96303766754102</v>
      </c>
      <c r="F207" s="18">
        <v>374.21582515639625</v>
      </c>
      <c r="G207" s="18">
        <v>378.10169214717143</v>
      </c>
      <c r="H207" s="2"/>
      <c r="I207" s="26"/>
      <c r="J207" s="16" t="s">
        <v>43</v>
      </c>
      <c r="K207" s="17" t="s">
        <v>18</v>
      </c>
      <c r="L207" s="12">
        <v>492.0564615504934</v>
      </c>
      <c r="M207" s="12">
        <v>492.0564615504934</v>
      </c>
      <c r="N207" s="12">
        <v>242.99877858303819</v>
      </c>
      <c r="O207" s="12">
        <v>242.99877858303819</v>
      </c>
    </row>
    <row r="208" spans="1:15" x14ac:dyDescent="0.3">
      <c r="A208" s="26"/>
      <c r="B208" s="16" t="s">
        <v>44</v>
      </c>
      <c r="C208" s="17" t="s">
        <v>19</v>
      </c>
      <c r="D208" s="18">
        <v>1002.7986891401221</v>
      </c>
      <c r="E208" s="18">
        <v>1155.5375682167451</v>
      </c>
      <c r="F208" s="18">
        <v>360.28544016446017</v>
      </c>
      <c r="G208" s="18">
        <v>366.24117897232156</v>
      </c>
      <c r="H208" s="2"/>
      <c r="I208" s="26"/>
      <c r="J208" s="16" t="s">
        <v>44</v>
      </c>
      <c r="K208" s="17" t="s">
        <v>19</v>
      </c>
      <c r="L208" s="12">
        <v>416.74121562705761</v>
      </c>
      <c r="M208" s="12">
        <v>416.77338192658499</v>
      </c>
      <c r="N208" s="12">
        <v>422.09706414905583</v>
      </c>
      <c r="O208" s="12">
        <v>422.09706414905583</v>
      </c>
    </row>
    <row r="209" spans="1:15" x14ac:dyDescent="0.3">
      <c r="A209" s="26"/>
      <c r="B209" s="16" t="s">
        <v>45</v>
      </c>
      <c r="C209" s="17" t="s">
        <v>20</v>
      </c>
      <c r="D209" s="18">
        <v>620.30654800085358</v>
      </c>
      <c r="E209" s="18">
        <v>1531.4961140827445</v>
      </c>
      <c r="F209" s="18">
        <v>2197.5692001570046</v>
      </c>
      <c r="G209" s="18">
        <v>3549.1144945216065</v>
      </c>
      <c r="H209" s="2"/>
      <c r="I209" s="26"/>
      <c r="J209" s="16" t="s">
        <v>45</v>
      </c>
      <c r="K209" s="17" t="s">
        <v>20</v>
      </c>
      <c r="L209" s="12">
        <v>94.898089075716186</v>
      </c>
      <c r="M209" s="12">
        <v>96.903121746257369</v>
      </c>
      <c r="N209" s="12">
        <v>330.93804331063063</v>
      </c>
      <c r="O209" s="12">
        <v>330.93804331063063</v>
      </c>
    </row>
    <row r="210" spans="1:15" x14ac:dyDescent="0.3">
      <c r="A210" s="26"/>
      <c r="B210" s="16" t="s">
        <v>46</v>
      </c>
      <c r="C210" s="17" t="s">
        <v>21</v>
      </c>
      <c r="D210" s="18">
        <v>7.7236507908806624</v>
      </c>
      <c r="E210" s="18">
        <v>7.7986604131243</v>
      </c>
      <c r="F210" s="18">
        <v>5.2912555524388489</v>
      </c>
      <c r="G210" s="18">
        <v>13.114801093866182</v>
      </c>
      <c r="H210" s="2"/>
      <c r="I210" s="26"/>
      <c r="J210" s="16" t="s">
        <v>46</v>
      </c>
      <c r="K210" s="17" t="s">
        <v>21</v>
      </c>
      <c r="L210" s="12">
        <v>0.18227569732192653</v>
      </c>
      <c r="M210" s="12">
        <v>0.18227569732192653</v>
      </c>
      <c r="N210" s="12">
        <v>0.1804307772254122</v>
      </c>
      <c r="O210" s="12">
        <v>0.1804307772254122</v>
      </c>
    </row>
    <row r="211" spans="1:15" x14ac:dyDescent="0.3">
      <c r="A211" s="26"/>
      <c r="B211" s="16" t="s">
        <v>47</v>
      </c>
      <c r="C211" s="17" t="s">
        <v>22</v>
      </c>
      <c r="D211" s="18">
        <v>247010.050765639</v>
      </c>
      <c r="E211" s="18">
        <v>268040.83073955757</v>
      </c>
      <c r="F211" s="18">
        <v>191346.32226113335</v>
      </c>
      <c r="G211" s="18">
        <v>191758.06872747588</v>
      </c>
      <c r="H211" s="2"/>
      <c r="I211" s="26"/>
      <c r="J211" s="16" t="s">
        <v>47</v>
      </c>
      <c r="K211" s="17" t="s">
        <v>22</v>
      </c>
      <c r="L211" s="12">
        <v>68104.615551807496</v>
      </c>
      <c r="M211" s="12">
        <v>379225.35169177689</v>
      </c>
      <c r="N211" s="12">
        <v>194020.82855082271</v>
      </c>
      <c r="O211" s="12">
        <v>235327.75890450735</v>
      </c>
    </row>
    <row r="212" spans="1:15" x14ac:dyDescent="0.3">
      <c r="A212" s="26"/>
      <c r="B212" s="16" t="s">
        <v>48</v>
      </c>
      <c r="C212" s="17" t="s">
        <v>2</v>
      </c>
      <c r="D212" s="18">
        <v>15871.297160000002</v>
      </c>
      <c r="E212" s="18">
        <f>D212</f>
        <v>15871.297160000002</v>
      </c>
      <c r="F212" s="18">
        <v>8154.9210000000003</v>
      </c>
      <c r="G212" s="18">
        <v>8154.9210000000003</v>
      </c>
      <c r="H212" s="2"/>
      <c r="I212" s="26"/>
      <c r="J212" s="16" t="s">
        <v>48</v>
      </c>
      <c r="K212" s="17" t="s">
        <v>2</v>
      </c>
      <c r="L212" s="12">
        <v>16657.834159999999</v>
      </c>
      <c r="M212" s="12">
        <v>16657.834159999999</v>
      </c>
      <c r="N212" s="12">
        <v>8922.19</v>
      </c>
      <c r="O212" s="12">
        <v>8922.19</v>
      </c>
    </row>
    <row r="213" spans="1:15" x14ac:dyDescent="0.3">
      <c r="A213" s="26"/>
      <c r="B213" s="16" t="s">
        <v>49</v>
      </c>
      <c r="C213" s="17" t="s">
        <v>23</v>
      </c>
      <c r="D213" s="18">
        <v>0</v>
      </c>
      <c r="E213" s="18">
        <v>0</v>
      </c>
      <c r="F213" s="18">
        <v>64448.526905535415</v>
      </c>
      <c r="G213" s="18">
        <v>64448.526905535415</v>
      </c>
      <c r="H213" s="2"/>
      <c r="I213" s="26"/>
      <c r="J213" s="16" t="s">
        <v>49</v>
      </c>
      <c r="K213" s="17" t="s">
        <v>23</v>
      </c>
      <c r="L213" s="12">
        <v>0</v>
      </c>
      <c r="M213" s="12">
        <v>0</v>
      </c>
      <c r="N213" s="12">
        <v>100632.74614556631</v>
      </c>
      <c r="O213" s="12">
        <v>100866.94424958795</v>
      </c>
    </row>
    <row r="214" spans="1:15" x14ac:dyDescent="0.3">
      <c r="A214" s="26"/>
      <c r="B214" s="16" t="s">
        <v>50</v>
      </c>
      <c r="C214" s="17" t="s">
        <v>24</v>
      </c>
      <c r="D214" s="19">
        <v>27557.641759999995</v>
      </c>
      <c r="E214" s="18">
        <f>D214</f>
        <v>27557.641759999995</v>
      </c>
      <c r="F214" s="19">
        <v>11535.002</v>
      </c>
      <c r="G214" s="19">
        <v>11535.002</v>
      </c>
      <c r="H214" s="2"/>
      <c r="I214" s="26"/>
      <c r="J214" s="16" t="s">
        <v>50</v>
      </c>
      <c r="K214" s="17" t="s">
        <v>24</v>
      </c>
      <c r="L214" s="12">
        <v>37412.895839999997</v>
      </c>
      <c r="M214" s="12">
        <v>37412.895839999997</v>
      </c>
      <c r="N214" s="12">
        <v>17468.21</v>
      </c>
      <c r="O214" s="12">
        <v>17468.21</v>
      </c>
    </row>
    <row r="215" spans="1:15" x14ac:dyDescent="0.3">
      <c r="A215" s="26"/>
      <c r="B215" s="16" t="s">
        <v>51</v>
      </c>
      <c r="C215" s="17" t="s">
        <v>25</v>
      </c>
      <c r="D215" s="19">
        <v>38065.083280000006</v>
      </c>
      <c r="E215" s="18">
        <f>D215</f>
        <v>38065.083280000006</v>
      </c>
      <c r="F215" s="19">
        <v>15254.882000000001</v>
      </c>
      <c r="G215" s="19">
        <v>15254.882000000001</v>
      </c>
      <c r="H215" s="2"/>
      <c r="I215" s="26"/>
      <c r="J215" s="16" t="s">
        <v>51</v>
      </c>
      <c r="K215" s="17" t="s">
        <v>25</v>
      </c>
      <c r="L215" s="12">
        <v>57499.833800000008</v>
      </c>
      <c r="M215" s="12">
        <v>57499.833800000008</v>
      </c>
      <c r="N215" s="12">
        <v>26099.375111999998</v>
      </c>
      <c r="O215" s="12">
        <v>26099.375111999998</v>
      </c>
    </row>
    <row r="216" spans="1:15" x14ac:dyDescent="0.3">
      <c r="A216" s="26" t="s">
        <v>74</v>
      </c>
      <c r="B216" s="16" t="s">
        <v>26</v>
      </c>
      <c r="C216" s="17" t="s">
        <v>3</v>
      </c>
      <c r="D216" s="18">
        <v>36808.192000000003</v>
      </c>
      <c r="E216" s="18">
        <f>D216</f>
        <v>36808.192000000003</v>
      </c>
      <c r="F216" s="18">
        <v>49496.488000000005</v>
      </c>
      <c r="G216" s="18">
        <v>49496.488000000005</v>
      </c>
      <c r="H216" s="2"/>
      <c r="I216" s="26" t="s">
        <v>74</v>
      </c>
      <c r="J216" s="16" t="s">
        <v>26</v>
      </c>
      <c r="K216" s="17" t="s">
        <v>3</v>
      </c>
      <c r="L216" s="12">
        <v>54629.832000000002</v>
      </c>
      <c r="M216" s="12">
        <v>54629.832000000002</v>
      </c>
      <c r="N216" s="12">
        <v>86883.43299999999</v>
      </c>
      <c r="O216" s="12">
        <v>86883.43299999999</v>
      </c>
    </row>
    <row r="217" spans="1:15" x14ac:dyDescent="0.3">
      <c r="A217" s="26"/>
      <c r="B217" s="16" t="s">
        <v>27</v>
      </c>
      <c r="C217" s="17" t="s">
        <v>4</v>
      </c>
      <c r="D217" s="18">
        <v>2277.5608667038018</v>
      </c>
      <c r="E217" s="18">
        <v>2346.2142847067539</v>
      </c>
      <c r="F217" s="18">
        <v>243.63003442965598</v>
      </c>
      <c r="G217" s="18">
        <v>243.63003442965598</v>
      </c>
      <c r="H217" s="2"/>
      <c r="I217" s="26"/>
      <c r="J217" s="16" t="s">
        <v>27</v>
      </c>
      <c r="K217" s="17" t="s">
        <v>4</v>
      </c>
      <c r="L217" s="12">
        <v>1381.2554187346975</v>
      </c>
      <c r="M217" s="12">
        <v>1381.2554187346975</v>
      </c>
      <c r="N217" s="12">
        <v>675.3114771940775</v>
      </c>
      <c r="O217" s="12">
        <v>675.3114771940775</v>
      </c>
    </row>
    <row r="218" spans="1:15" x14ac:dyDescent="0.3">
      <c r="A218" s="26"/>
      <c r="B218" s="16" t="s">
        <v>28</v>
      </c>
      <c r="C218" s="17" t="s">
        <v>5</v>
      </c>
      <c r="D218" s="18">
        <v>308.83579448419829</v>
      </c>
      <c r="E218" s="18">
        <v>308.83579448419829</v>
      </c>
      <c r="F218" s="18">
        <v>84.698522739109706</v>
      </c>
      <c r="G218" s="18">
        <v>84.698522739109706</v>
      </c>
      <c r="H218" s="2"/>
      <c r="I218" s="26"/>
      <c r="J218" s="16" t="s">
        <v>28</v>
      </c>
      <c r="K218" s="17" t="s">
        <v>5</v>
      </c>
      <c r="L218" s="12">
        <v>370.62879547951206</v>
      </c>
      <c r="M218" s="12">
        <v>370.62879547951206</v>
      </c>
      <c r="N218" s="12">
        <v>48.47351242045675</v>
      </c>
      <c r="O218" s="12">
        <v>48.47351242045675</v>
      </c>
    </row>
    <row r="219" spans="1:15" x14ac:dyDescent="0.3">
      <c r="A219" s="26"/>
      <c r="B219" s="16" t="s">
        <v>29</v>
      </c>
      <c r="C219" s="17" t="s">
        <v>6</v>
      </c>
      <c r="D219" s="18">
        <v>26.184941494515421</v>
      </c>
      <c r="E219" s="18">
        <v>30.391905248761567</v>
      </c>
      <c r="F219" s="18">
        <v>101.45610352042009</v>
      </c>
      <c r="G219" s="18">
        <v>101.45610352042009</v>
      </c>
      <c r="H219" s="2"/>
      <c r="I219" s="26"/>
      <c r="J219" s="16" t="s">
        <v>29</v>
      </c>
      <c r="K219" s="17" t="s">
        <v>6</v>
      </c>
      <c r="L219" s="12">
        <v>110.96286078824782</v>
      </c>
      <c r="M219" s="12">
        <v>111.60488312646333</v>
      </c>
      <c r="N219" s="12">
        <v>17.75639538131017</v>
      </c>
      <c r="O219" s="12">
        <v>17.75639538131017</v>
      </c>
    </row>
    <row r="220" spans="1:15" x14ac:dyDescent="0.3">
      <c r="A220" s="26"/>
      <c r="B220" s="16" t="s">
        <v>30</v>
      </c>
      <c r="C220" s="17" t="s">
        <v>7</v>
      </c>
      <c r="D220" s="18">
        <v>242.04143141398851</v>
      </c>
      <c r="E220" s="18">
        <v>247.65855061658533</v>
      </c>
      <c r="F220" s="18">
        <v>43.435421181882816</v>
      </c>
      <c r="G220" s="18">
        <v>44.027871988607146</v>
      </c>
      <c r="H220" s="2"/>
      <c r="I220" s="26"/>
      <c r="J220" s="16" t="s">
        <v>30</v>
      </c>
      <c r="K220" s="17" t="s">
        <v>7</v>
      </c>
      <c r="L220" s="12">
        <v>274.98886783000779</v>
      </c>
      <c r="M220" s="12">
        <v>278.1240769149602</v>
      </c>
      <c r="N220" s="12">
        <v>48.628544976172499</v>
      </c>
      <c r="O220" s="12">
        <v>48.628544976172499</v>
      </c>
    </row>
    <row r="221" spans="1:15" x14ac:dyDescent="0.3">
      <c r="A221" s="26"/>
      <c r="B221" s="16" t="s">
        <v>31</v>
      </c>
      <c r="C221" s="17" t="s">
        <v>8</v>
      </c>
      <c r="D221" s="18">
        <v>21342.36495740508</v>
      </c>
      <c r="E221" s="18">
        <v>31054.145898246068</v>
      </c>
      <c r="F221" s="18">
        <v>10364.094485618758</v>
      </c>
      <c r="G221" s="18">
        <v>10373.30051287658</v>
      </c>
      <c r="H221" s="2"/>
      <c r="I221" s="26"/>
      <c r="J221" s="16" t="s">
        <v>31</v>
      </c>
      <c r="K221" s="17" t="s">
        <v>8</v>
      </c>
      <c r="L221" s="12">
        <v>19044.661730772779</v>
      </c>
      <c r="M221" s="12">
        <v>22413.994961727793</v>
      </c>
      <c r="N221" s="12">
        <v>5078.2825692879942</v>
      </c>
      <c r="O221" s="12">
        <v>5084.453898555852</v>
      </c>
    </row>
    <row r="222" spans="1:15" x14ac:dyDescent="0.3">
      <c r="A222" s="26"/>
      <c r="B222" s="16" t="s">
        <v>32</v>
      </c>
      <c r="C222" s="17" t="s">
        <v>0</v>
      </c>
      <c r="D222" s="18">
        <v>61919.741494392685</v>
      </c>
      <c r="E222" s="18">
        <v>80043.952250527887</v>
      </c>
      <c r="F222" s="18">
        <v>17650.597659031548</v>
      </c>
      <c r="G222" s="18">
        <v>17663.686433335661</v>
      </c>
      <c r="H222" s="2"/>
      <c r="I222" s="26"/>
      <c r="J222" s="16" t="s">
        <v>32</v>
      </c>
      <c r="K222" s="17" t="s">
        <v>0</v>
      </c>
      <c r="L222" s="12">
        <v>45037.203602735412</v>
      </c>
      <c r="M222" s="12">
        <v>51614.219540255079</v>
      </c>
      <c r="N222" s="12">
        <v>13652.476921440071</v>
      </c>
      <c r="O222" s="12">
        <v>13726.964896709633</v>
      </c>
    </row>
    <row r="223" spans="1:15" x14ac:dyDescent="0.3">
      <c r="A223" s="26"/>
      <c r="B223" s="16" t="s">
        <v>33</v>
      </c>
      <c r="C223" s="17" t="s">
        <v>9</v>
      </c>
      <c r="D223" s="18">
        <v>7184.4908359835608</v>
      </c>
      <c r="E223" s="18">
        <v>8159.3253747754916</v>
      </c>
      <c r="F223" s="18">
        <v>1773.3005635296122</v>
      </c>
      <c r="G223" s="18">
        <v>1774.2287364601466</v>
      </c>
      <c r="H223" s="2"/>
      <c r="I223" s="26"/>
      <c r="J223" s="16" t="s">
        <v>33</v>
      </c>
      <c r="K223" s="17" t="s">
        <v>9</v>
      </c>
      <c r="L223" s="12">
        <v>1534.9523563918001</v>
      </c>
      <c r="M223" s="12">
        <v>1631.1915048903056</v>
      </c>
      <c r="N223" s="12">
        <v>399.99329569996905</v>
      </c>
      <c r="O223" s="12">
        <v>401.52398380006917</v>
      </c>
    </row>
    <row r="224" spans="1:15" x14ac:dyDescent="0.3">
      <c r="A224" s="26"/>
      <c r="B224" s="16" t="s">
        <v>34</v>
      </c>
      <c r="C224" s="17" t="s">
        <v>10</v>
      </c>
      <c r="D224" s="18">
        <v>12577.608930289671</v>
      </c>
      <c r="E224" s="18">
        <v>13155.024576648095</v>
      </c>
      <c r="F224" s="18">
        <v>2163.723514532312</v>
      </c>
      <c r="G224" s="18">
        <v>2190.1095180540169</v>
      </c>
      <c r="H224" s="2"/>
      <c r="I224" s="26"/>
      <c r="J224" s="16" t="s">
        <v>34</v>
      </c>
      <c r="K224" s="17" t="s">
        <v>10</v>
      </c>
      <c r="L224" s="12">
        <v>6512.686369267698</v>
      </c>
      <c r="M224" s="12">
        <v>6588.3380014540926</v>
      </c>
      <c r="N224" s="12">
        <v>1083.8501673650985</v>
      </c>
      <c r="O224" s="12">
        <v>1083.8501673650985</v>
      </c>
    </row>
    <row r="225" spans="1:15" x14ac:dyDescent="0.3">
      <c r="A225" s="26"/>
      <c r="B225" s="16" t="s">
        <v>35</v>
      </c>
      <c r="C225" s="17" t="s">
        <v>11</v>
      </c>
      <c r="D225" s="18">
        <v>26921.959140885017</v>
      </c>
      <c r="E225" s="18">
        <v>48314.956573406118</v>
      </c>
      <c r="F225" s="18">
        <v>17904.482654872329</v>
      </c>
      <c r="G225" s="18">
        <v>17959.448924162865</v>
      </c>
      <c r="H225" s="2"/>
      <c r="I225" s="26"/>
      <c r="J225" s="16" t="s">
        <v>35</v>
      </c>
      <c r="K225" s="17" t="s">
        <v>11</v>
      </c>
      <c r="L225" s="12">
        <v>44454.407825220282</v>
      </c>
      <c r="M225" s="12">
        <v>82061.454806670634</v>
      </c>
      <c r="N225" s="12">
        <v>31580.865420061291</v>
      </c>
      <c r="O225" s="12">
        <v>31913.554949123569</v>
      </c>
    </row>
    <row r="226" spans="1:15" x14ac:dyDescent="0.3">
      <c r="A226" s="26"/>
      <c r="B226" s="16" t="s">
        <v>36</v>
      </c>
      <c r="C226" s="17" t="s">
        <v>12</v>
      </c>
      <c r="D226" s="18">
        <v>470.42623471588632</v>
      </c>
      <c r="E226" s="18">
        <v>507.204263938412</v>
      </c>
      <c r="F226" s="18">
        <v>148.39140590040449</v>
      </c>
      <c r="G226" s="18">
        <v>154.28300003394102</v>
      </c>
      <c r="H226" s="2"/>
      <c r="I226" s="26"/>
      <c r="J226" s="16" t="s">
        <v>36</v>
      </c>
      <c r="K226" s="17" t="s">
        <v>12</v>
      </c>
      <c r="L226" s="12">
        <v>1221.8744433099266</v>
      </c>
      <c r="M226" s="12">
        <v>1349.1917531269844</v>
      </c>
      <c r="N226" s="12">
        <v>384.24612224073496</v>
      </c>
      <c r="O226" s="12">
        <v>385.83468916163559</v>
      </c>
    </row>
    <row r="227" spans="1:15" x14ac:dyDescent="0.3">
      <c r="A227" s="26"/>
      <c r="B227" s="16" t="s">
        <v>37</v>
      </c>
      <c r="C227" s="17" t="s">
        <v>13</v>
      </c>
      <c r="D227" s="18">
        <v>14460.995457197914</v>
      </c>
      <c r="E227" s="18">
        <v>64706.148464322883</v>
      </c>
      <c r="F227" s="18">
        <v>1747.059532720313</v>
      </c>
      <c r="G227" s="18">
        <v>1747.059532720313</v>
      </c>
      <c r="H227" s="2"/>
      <c r="I227" s="26"/>
      <c r="J227" s="16" t="s">
        <v>37</v>
      </c>
      <c r="K227" s="17" t="s">
        <v>13</v>
      </c>
      <c r="L227" s="12">
        <v>39513.746322227402</v>
      </c>
      <c r="M227" s="12">
        <v>714163.07124537602</v>
      </c>
      <c r="N227" s="12">
        <v>21163.700890830849</v>
      </c>
      <c r="O227" s="12">
        <v>22597.235256015785</v>
      </c>
    </row>
    <row r="228" spans="1:15" x14ac:dyDescent="0.3">
      <c r="A228" s="26"/>
      <c r="B228" s="16" t="s">
        <v>38</v>
      </c>
      <c r="C228" s="17" t="s">
        <v>1</v>
      </c>
      <c r="D228" s="18">
        <v>174353.01171485701</v>
      </c>
      <c r="E228" s="18">
        <v>233440.82422395441</v>
      </c>
      <c r="F228" s="18">
        <v>72671.372051858954</v>
      </c>
      <c r="G228" s="18">
        <v>91271.461852049528</v>
      </c>
      <c r="H228" s="2"/>
      <c r="I228" s="26"/>
      <c r="J228" s="16" t="s">
        <v>38</v>
      </c>
      <c r="K228" s="17" t="s">
        <v>1</v>
      </c>
      <c r="L228" s="12">
        <v>129270.66278107835</v>
      </c>
      <c r="M228" s="12">
        <v>193994.00473381457</v>
      </c>
      <c r="N228" s="12">
        <v>75962.634604023478</v>
      </c>
      <c r="O228" s="12">
        <v>77017.393429083706</v>
      </c>
    </row>
    <row r="229" spans="1:15" x14ac:dyDescent="0.3">
      <c r="A229" s="26"/>
      <c r="B229" s="16" t="s">
        <v>39</v>
      </c>
      <c r="C229" s="17" t="s">
        <v>14</v>
      </c>
      <c r="D229" s="18">
        <v>137716.12880675678</v>
      </c>
      <c r="E229" s="18">
        <v>152223.823159803</v>
      </c>
      <c r="F229" s="18">
        <v>136578.86859900728</v>
      </c>
      <c r="G229" s="18">
        <v>145624.3980072391</v>
      </c>
      <c r="H229" s="2"/>
      <c r="I229" s="26"/>
      <c r="J229" s="16" t="s">
        <v>39</v>
      </c>
      <c r="K229" s="17" t="s">
        <v>14</v>
      </c>
      <c r="L229" s="12">
        <v>62839.455805710437</v>
      </c>
      <c r="M229" s="12">
        <v>76330.442404589878</v>
      </c>
      <c r="N229" s="12">
        <v>109077.28877529924</v>
      </c>
      <c r="O229" s="12">
        <v>109670.13326835625</v>
      </c>
    </row>
    <row r="230" spans="1:15" x14ac:dyDescent="0.3">
      <c r="A230" s="26"/>
      <c r="B230" s="16" t="s">
        <v>40</v>
      </c>
      <c r="C230" s="17" t="s">
        <v>15</v>
      </c>
      <c r="D230" s="18">
        <v>140633.28726653996</v>
      </c>
      <c r="E230" s="18">
        <v>154733.58771055768</v>
      </c>
      <c r="F230" s="18">
        <v>56077.664795122495</v>
      </c>
      <c r="G230" s="18">
        <v>57058.991534331712</v>
      </c>
      <c r="H230" s="2"/>
      <c r="I230" s="26"/>
      <c r="J230" s="16" t="s">
        <v>40</v>
      </c>
      <c r="K230" s="17" t="s">
        <v>15</v>
      </c>
      <c r="L230" s="12">
        <v>128279.38029087361</v>
      </c>
      <c r="M230" s="12">
        <v>215257.35656062025</v>
      </c>
      <c r="N230" s="12">
        <v>77199.401649494001</v>
      </c>
      <c r="O230" s="12">
        <v>77199.401649494001</v>
      </c>
    </row>
    <row r="231" spans="1:15" x14ac:dyDescent="0.3">
      <c r="A231" s="26"/>
      <c r="B231" s="16" t="s">
        <v>41</v>
      </c>
      <c r="C231" s="17" t="s">
        <v>16</v>
      </c>
      <c r="D231" s="18">
        <v>7523.16774074969</v>
      </c>
      <c r="E231" s="18">
        <v>8740.4473679527</v>
      </c>
      <c r="F231" s="18">
        <v>2213.5936755817625</v>
      </c>
      <c r="G231" s="18">
        <v>2238.1561374629923</v>
      </c>
      <c r="H231" s="2"/>
      <c r="I231" s="26"/>
      <c r="J231" s="16" t="s">
        <v>41</v>
      </c>
      <c r="K231" s="17" t="s">
        <v>16</v>
      </c>
      <c r="L231" s="12">
        <v>11195.039814814632</v>
      </c>
      <c r="M231" s="12">
        <v>12048.212599696923</v>
      </c>
      <c r="N231" s="12">
        <v>4722.2968148534974</v>
      </c>
      <c r="O231" s="12">
        <v>4801.9225690194762</v>
      </c>
    </row>
    <row r="232" spans="1:15" x14ac:dyDescent="0.3">
      <c r="A232" s="26"/>
      <c r="B232" s="16" t="s">
        <v>42</v>
      </c>
      <c r="C232" s="17" t="s">
        <v>17</v>
      </c>
      <c r="D232" s="18">
        <v>11197.838519730738</v>
      </c>
      <c r="E232" s="18">
        <v>13460.653379159841</v>
      </c>
      <c r="F232" s="18">
        <v>2482.1200442533845</v>
      </c>
      <c r="G232" s="18">
        <v>2512.105954417726</v>
      </c>
      <c r="H232" s="2"/>
      <c r="I232" s="26"/>
      <c r="J232" s="16" t="s">
        <v>42</v>
      </c>
      <c r="K232" s="17" t="s">
        <v>17</v>
      </c>
      <c r="L232" s="12">
        <v>4205.0986501738207</v>
      </c>
      <c r="M232" s="12">
        <v>5185.5919549848613</v>
      </c>
      <c r="N232" s="12">
        <v>1744.3136599230932</v>
      </c>
      <c r="O232" s="12">
        <v>1851.7863617467349</v>
      </c>
    </row>
    <row r="233" spans="1:15" x14ac:dyDescent="0.3">
      <c r="A233" s="26"/>
      <c r="B233" s="16" t="s">
        <v>43</v>
      </c>
      <c r="C233" s="17" t="s">
        <v>18</v>
      </c>
      <c r="D233" s="18">
        <v>1724.967975179379</v>
      </c>
      <c r="E233" s="18">
        <v>2019.7787161131439</v>
      </c>
      <c r="F233" s="18">
        <v>548.79663953904355</v>
      </c>
      <c r="G233" s="18">
        <v>594.89808935118583</v>
      </c>
      <c r="H233" s="2"/>
      <c r="I233" s="26"/>
      <c r="J233" s="16" t="s">
        <v>43</v>
      </c>
      <c r="K233" s="17" t="s">
        <v>18</v>
      </c>
      <c r="L233" s="12">
        <v>1293.8676182057234</v>
      </c>
      <c r="M233" s="12">
        <v>2418.6115720042553</v>
      </c>
      <c r="N233" s="12">
        <v>647.73738683447493</v>
      </c>
      <c r="O233" s="12">
        <v>715.07732773516659</v>
      </c>
    </row>
    <row r="234" spans="1:15" x14ac:dyDescent="0.3">
      <c r="A234" s="26"/>
      <c r="B234" s="16" t="s">
        <v>44</v>
      </c>
      <c r="C234" s="17" t="s">
        <v>19</v>
      </c>
      <c r="D234" s="18">
        <v>2374.5348408205423</v>
      </c>
      <c r="E234" s="18">
        <v>2678.4280404582719</v>
      </c>
      <c r="F234" s="18">
        <v>1216.1190423279154</v>
      </c>
      <c r="G234" s="18">
        <v>1312.6426637430181</v>
      </c>
      <c r="H234" s="2"/>
      <c r="I234" s="26"/>
      <c r="J234" s="16" t="s">
        <v>44</v>
      </c>
      <c r="K234" s="17" t="s">
        <v>19</v>
      </c>
      <c r="L234" s="12">
        <v>1806.7086417488929</v>
      </c>
      <c r="M234" s="12">
        <v>2252.0431565031618</v>
      </c>
      <c r="N234" s="12">
        <v>1036.3895343086513</v>
      </c>
      <c r="O234" s="12">
        <v>1077.2158075308359</v>
      </c>
    </row>
    <row r="235" spans="1:15" x14ac:dyDescent="0.3">
      <c r="A235" s="26"/>
      <c r="B235" s="16" t="s">
        <v>45</v>
      </c>
      <c r="C235" s="17" t="s">
        <v>20</v>
      </c>
      <c r="D235" s="18">
        <v>1667.6108459467366</v>
      </c>
      <c r="E235" s="18">
        <v>1811.799123027638</v>
      </c>
      <c r="F235" s="18">
        <v>2190.2797489191489</v>
      </c>
      <c r="G235" s="18">
        <v>2896.7991688472857</v>
      </c>
      <c r="H235" s="2"/>
      <c r="I235" s="26"/>
      <c r="J235" s="16" t="s">
        <v>45</v>
      </c>
      <c r="K235" s="17" t="s">
        <v>20</v>
      </c>
      <c r="L235" s="12">
        <v>1042.0536167108348</v>
      </c>
      <c r="M235" s="12">
        <v>1165.8077025507964</v>
      </c>
      <c r="N235" s="12">
        <v>1449.5874695541161</v>
      </c>
      <c r="O235" s="12">
        <v>1567.7419144665723</v>
      </c>
    </row>
    <row r="236" spans="1:15" x14ac:dyDescent="0.3">
      <c r="A236" s="26"/>
      <c r="B236" s="16" t="s">
        <v>46</v>
      </c>
      <c r="C236" s="17" t="s">
        <v>21</v>
      </c>
      <c r="D236" s="18">
        <v>38.400836112487546</v>
      </c>
      <c r="E236" s="18">
        <v>38.791566684634702</v>
      </c>
      <c r="F236" s="18">
        <v>252.57224553750603</v>
      </c>
      <c r="G236" s="18">
        <v>293.7146626711409</v>
      </c>
      <c r="H236" s="2"/>
      <c r="I236" s="26"/>
      <c r="J236" s="16" t="s">
        <v>46</v>
      </c>
      <c r="K236" s="17" t="s">
        <v>21</v>
      </c>
      <c r="L236" s="12">
        <v>15.84297123269814</v>
      </c>
      <c r="M236" s="12">
        <v>17.405225589022553</v>
      </c>
      <c r="N236" s="12">
        <v>9.6306223610621746</v>
      </c>
      <c r="O236" s="12">
        <v>9.6306223610621746</v>
      </c>
    </row>
    <row r="237" spans="1:15" x14ac:dyDescent="0.3">
      <c r="A237" s="26"/>
      <c r="B237" s="16" t="s">
        <v>47</v>
      </c>
      <c r="C237" s="17" t="s">
        <v>22</v>
      </c>
      <c r="D237" s="18">
        <v>535571.84136834042</v>
      </c>
      <c r="E237" s="18">
        <v>1546224.369677912</v>
      </c>
      <c r="F237" s="18">
        <v>606664.74325977603</v>
      </c>
      <c r="G237" s="18">
        <v>631334.87758947199</v>
      </c>
      <c r="H237" s="2"/>
      <c r="I237" s="26"/>
      <c r="J237" s="16" t="s">
        <v>47</v>
      </c>
      <c r="K237" s="17" t="s">
        <v>22</v>
      </c>
      <c r="L237" s="12">
        <v>459804.52121669333</v>
      </c>
      <c r="M237" s="12">
        <v>2498546.6702275011</v>
      </c>
      <c r="N237" s="12">
        <v>787650.13416645036</v>
      </c>
      <c r="O237" s="12">
        <v>991557.2198467718</v>
      </c>
    </row>
    <row r="238" spans="1:15" x14ac:dyDescent="0.3">
      <c r="A238" s="26"/>
      <c r="B238" s="16" t="s">
        <v>48</v>
      </c>
      <c r="C238" s="17" t="s">
        <v>2</v>
      </c>
      <c r="D238" s="18">
        <v>20698.2</v>
      </c>
      <c r="E238" s="18">
        <f>D238</f>
        <v>20698.2</v>
      </c>
      <c r="F238" s="18">
        <v>2455.8560000000002</v>
      </c>
      <c r="G238" s="18">
        <v>2455.8560000000002</v>
      </c>
      <c r="H238" s="2"/>
      <c r="I238" s="26"/>
      <c r="J238" s="16" t="s">
        <v>48</v>
      </c>
      <c r="K238" s="17" t="s">
        <v>2</v>
      </c>
      <c r="L238" s="12">
        <v>30269.549760000002</v>
      </c>
      <c r="M238" s="12">
        <v>30269.549760000002</v>
      </c>
      <c r="N238" s="12">
        <v>4425.5810000000001</v>
      </c>
      <c r="O238" s="12">
        <v>4425.5810000000001</v>
      </c>
    </row>
    <row r="239" spans="1:15" x14ac:dyDescent="0.3">
      <c r="A239" s="26"/>
      <c r="B239" s="16" t="s">
        <v>49</v>
      </c>
      <c r="C239" s="17" t="s">
        <v>23</v>
      </c>
      <c r="D239" s="18">
        <v>0</v>
      </c>
      <c r="E239" s="18">
        <v>0</v>
      </c>
      <c r="F239" s="18">
        <v>218775.16313396007</v>
      </c>
      <c r="G239" s="18">
        <v>218775.16313396007</v>
      </c>
      <c r="H239" s="2"/>
      <c r="I239" s="26"/>
      <c r="J239" s="16" t="s">
        <v>49</v>
      </c>
      <c r="K239" s="17" t="s">
        <v>23</v>
      </c>
      <c r="L239" s="12">
        <v>0</v>
      </c>
      <c r="M239" s="12">
        <v>0</v>
      </c>
      <c r="N239" s="12">
        <v>289010.19448022865</v>
      </c>
      <c r="O239" s="12">
        <v>288847.69979691098</v>
      </c>
    </row>
    <row r="240" spans="1:15" x14ac:dyDescent="0.3">
      <c r="A240" s="26"/>
      <c r="B240" s="16" t="s">
        <v>50</v>
      </c>
      <c r="C240" s="17" t="s">
        <v>24</v>
      </c>
      <c r="D240" s="18">
        <v>9616.7147200000018</v>
      </c>
      <c r="E240" s="18">
        <f>D240</f>
        <v>9616.7147200000018</v>
      </c>
      <c r="F240" s="18">
        <v>2074.3079999999995</v>
      </c>
      <c r="G240" s="18">
        <v>2074.3079999999995</v>
      </c>
      <c r="H240" s="2"/>
      <c r="I240" s="26"/>
      <c r="J240" s="16" t="s">
        <v>50</v>
      </c>
      <c r="K240" s="17" t="s">
        <v>24</v>
      </c>
      <c r="L240" s="12">
        <v>7491.862000000001</v>
      </c>
      <c r="M240" s="12">
        <v>7491.862000000001</v>
      </c>
      <c r="N240" s="12">
        <v>4591.9160000000002</v>
      </c>
      <c r="O240" s="12">
        <v>4591.9160000000002</v>
      </c>
    </row>
    <row r="241" spans="1:15" x14ac:dyDescent="0.3">
      <c r="A241" s="26"/>
      <c r="B241" s="16" t="s">
        <v>51</v>
      </c>
      <c r="C241" s="17" t="s">
        <v>25</v>
      </c>
      <c r="D241" s="18">
        <v>2570.4000000000005</v>
      </c>
      <c r="E241" s="18">
        <f>D241</f>
        <v>2570.4000000000005</v>
      </c>
      <c r="F241" s="18">
        <v>1951.0900000000001</v>
      </c>
      <c r="G241" s="18">
        <v>1951.0900000000001</v>
      </c>
      <c r="H241" s="2"/>
      <c r="I241" s="26"/>
      <c r="J241" s="16" t="s">
        <v>51</v>
      </c>
      <c r="K241" s="17" t="s">
        <v>25</v>
      </c>
      <c r="L241" s="12">
        <v>10080.000000000002</v>
      </c>
      <c r="M241" s="12">
        <v>10080.000000000002</v>
      </c>
      <c r="N241" s="12">
        <v>6287.5720000000001</v>
      </c>
      <c r="O241" s="12">
        <v>6287.5720000000001</v>
      </c>
    </row>
    <row r="242" spans="1:15" x14ac:dyDescent="0.3">
      <c r="A242" s="26" t="s">
        <v>75</v>
      </c>
      <c r="B242" s="16" t="s">
        <v>26</v>
      </c>
      <c r="C242" s="17" t="s">
        <v>3</v>
      </c>
      <c r="D242" s="18">
        <v>38102.341680000005</v>
      </c>
      <c r="E242" s="18">
        <f>D242</f>
        <v>38102.341680000005</v>
      </c>
      <c r="F242" s="18">
        <v>72238.553270000004</v>
      </c>
      <c r="G242" s="18">
        <v>72238.553270000004</v>
      </c>
      <c r="H242" s="2"/>
      <c r="I242" s="26" t="s">
        <v>75</v>
      </c>
      <c r="J242" s="16" t="s">
        <v>26</v>
      </c>
      <c r="K242" s="17" t="s">
        <v>3</v>
      </c>
      <c r="L242" s="12">
        <v>41036.80000000001</v>
      </c>
      <c r="M242" s="12">
        <v>41036.80000000001</v>
      </c>
      <c r="N242" s="12">
        <v>76974.2</v>
      </c>
      <c r="O242" s="12">
        <v>76974.2</v>
      </c>
    </row>
    <row r="243" spans="1:15" x14ac:dyDescent="0.3">
      <c r="A243" s="26"/>
      <c r="B243" s="16" t="s">
        <v>27</v>
      </c>
      <c r="C243" s="17" t="s">
        <v>4</v>
      </c>
      <c r="D243" s="18">
        <v>0</v>
      </c>
      <c r="E243" s="18">
        <v>0</v>
      </c>
      <c r="F243" s="18">
        <v>0</v>
      </c>
      <c r="G243" s="18">
        <v>0</v>
      </c>
      <c r="H243" s="2"/>
      <c r="I243" s="26"/>
      <c r="J243" s="16" t="s">
        <v>27</v>
      </c>
      <c r="K243" s="17" t="s">
        <v>4</v>
      </c>
      <c r="L243" s="12">
        <v>0</v>
      </c>
      <c r="M243" s="12">
        <v>0</v>
      </c>
      <c r="N243" s="12">
        <v>0</v>
      </c>
      <c r="O243" s="12">
        <v>0</v>
      </c>
    </row>
    <row r="244" spans="1:15" x14ac:dyDescent="0.3">
      <c r="A244" s="26"/>
      <c r="B244" s="16" t="s">
        <v>28</v>
      </c>
      <c r="C244" s="17" t="s">
        <v>5</v>
      </c>
      <c r="D244" s="18">
        <v>0</v>
      </c>
      <c r="E244" s="18">
        <v>0</v>
      </c>
      <c r="F244" s="18">
        <v>0</v>
      </c>
      <c r="G244" s="18">
        <v>0</v>
      </c>
      <c r="H244" s="2"/>
      <c r="I244" s="26"/>
      <c r="J244" s="16" t="s">
        <v>28</v>
      </c>
      <c r="K244" s="17" t="s">
        <v>5</v>
      </c>
      <c r="L244" s="12">
        <v>0</v>
      </c>
      <c r="M244" s="12">
        <v>0</v>
      </c>
      <c r="N244" s="12">
        <v>0</v>
      </c>
      <c r="O244" s="12">
        <v>0</v>
      </c>
    </row>
    <row r="245" spans="1:15" x14ac:dyDescent="0.3">
      <c r="A245" s="26"/>
      <c r="B245" s="16" t="s">
        <v>29</v>
      </c>
      <c r="C245" s="17" t="s">
        <v>6</v>
      </c>
      <c r="D245" s="18">
        <v>46.71766703969427</v>
      </c>
      <c r="E245" s="18">
        <v>51.748505002867262</v>
      </c>
      <c r="F245" s="18">
        <v>528.13298693805382</v>
      </c>
      <c r="G245" s="18">
        <v>528.13298693805382</v>
      </c>
      <c r="H245" s="2"/>
      <c r="I245" s="26"/>
      <c r="J245" s="16" t="s">
        <v>29</v>
      </c>
      <c r="K245" s="17" t="s">
        <v>6</v>
      </c>
      <c r="L245" s="12">
        <v>20.860392735916502</v>
      </c>
      <c r="M245" s="12">
        <v>20.860392735916502</v>
      </c>
      <c r="N245" s="12">
        <v>3.2325406020017224</v>
      </c>
      <c r="O245" s="12">
        <v>3.2325406020017224</v>
      </c>
    </row>
    <row r="246" spans="1:15" x14ac:dyDescent="0.3">
      <c r="A246" s="26"/>
      <c r="B246" s="16" t="s">
        <v>30</v>
      </c>
      <c r="C246" s="17" t="s">
        <v>7</v>
      </c>
      <c r="D246" s="18">
        <v>930.94861559311425</v>
      </c>
      <c r="E246" s="18">
        <v>2600.2997021379283</v>
      </c>
      <c r="F246" s="18">
        <v>90.019893902949335</v>
      </c>
      <c r="G246" s="18">
        <v>92.270064907064878</v>
      </c>
      <c r="H246" s="2"/>
      <c r="I246" s="26"/>
      <c r="J246" s="16" t="s">
        <v>30</v>
      </c>
      <c r="K246" s="17" t="s">
        <v>7</v>
      </c>
      <c r="L246" s="12">
        <v>867.71071164487068</v>
      </c>
      <c r="M246" s="12">
        <v>1590.4881381733392</v>
      </c>
      <c r="N246" s="12">
        <v>159.35455718413522</v>
      </c>
      <c r="O246" s="12">
        <v>159.35455718413522</v>
      </c>
    </row>
    <row r="247" spans="1:15" x14ac:dyDescent="0.3">
      <c r="A247" s="26"/>
      <c r="B247" s="16" t="s">
        <v>31</v>
      </c>
      <c r="C247" s="17" t="s">
        <v>8</v>
      </c>
      <c r="D247" s="18">
        <v>13179.061767625124</v>
      </c>
      <c r="E247" s="18">
        <v>16522.060026713571</v>
      </c>
      <c r="F247" s="18">
        <v>3391.5706324254302</v>
      </c>
      <c r="G247" s="18">
        <v>3549.1561697690149</v>
      </c>
      <c r="H247" s="2"/>
      <c r="I247" s="26"/>
      <c r="J247" s="16" t="s">
        <v>31</v>
      </c>
      <c r="K247" s="17" t="s">
        <v>8</v>
      </c>
      <c r="L247" s="12">
        <v>7752.3238779092535</v>
      </c>
      <c r="M247" s="12">
        <v>9283.0342284419094</v>
      </c>
      <c r="N247" s="12">
        <v>1899.8717936552277</v>
      </c>
      <c r="O247" s="12">
        <v>1911.5051871148664</v>
      </c>
    </row>
    <row r="248" spans="1:15" x14ac:dyDescent="0.3">
      <c r="A248" s="26"/>
      <c r="B248" s="16" t="s">
        <v>32</v>
      </c>
      <c r="C248" s="17" t="s">
        <v>0</v>
      </c>
      <c r="D248" s="18">
        <v>71048.28875157288</v>
      </c>
      <c r="E248" s="18">
        <v>90826.324504766497</v>
      </c>
      <c r="F248" s="18">
        <v>20344.105827308664</v>
      </c>
      <c r="G248" s="18">
        <v>20396.408080190286</v>
      </c>
      <c r="H248" s="2"/>
      <c r="I248" s="26"/>
      <c r="J248" s="16" t="s">
        <v>32</v>
      </c>
      <c r="K248" s="17" t="s">
        <v>0</v>
      </c>
      <c r="L248" s="12">
        <v>66721.453772047869</v>
      </c>
      <c r="M248" s="12">
        <v>74788.516784469335</v>
      </c>
      <c r="N248" s="12">
        <v>15989.692766953398</v>
      </c>
      <c r="O248" s="12">
        <v>15989.692766953398</v>
      </c>
    </row>
    <row r="249" spans="1:15" x14ac:dyDescent="0.3">
      <c r="A249" s="26"/>
      <c r="B249" s="16" t="s">
        <v>33</v>
      </c>
      <c r="C249" s="17" t="s">
        <v>9</v>
      </c>
      <c r="D249" s="18">
        <v>9334.0729277100272</v>
      </c>
      <c r="E249" s="18">
        <v>10359.810408015101</v>
      </c>
      <c r="F249" s="18">
        <v>2813.2311571502159</v>
      </c>
      <c r="G249" s="18">
        <v>2897.1201609797599</v>
      </c>
      <c r="H249" s="2"/>
      <c r="I249" s="26"/>
      <c r="J249" s="16" t="s">
        <v>33</v>
      </c>
      <c r="K249" s="17" t="s">
        <v>9</v>
      </c>
      <c r="L249" s="12">
        <v>4822.3525324707052</v>
      </c>
      <c r="M249" s="12">
        <v>5219.9544950052059</v>
      </c>
      <c r="N249" s="12">
        <v>819.09722627297174</v>
      </c>
      <c r="O249" s="12">
        <v>819.09722627297174</v>
      </c>
    </row>
    <row r="250" spans="1:15" x14ac:dyDescent="0.3">
      <c r="A250" s="26"/>
      <c r="B250" s="16" t="s">
        <v>34</v>
      </c>
      <c r="C250" s="17" t="s">
        <v>10</v>
      </c>
      <c r="D250" s="18">
        <v>4109.147551639413</v>
      </c>
      <c r="E250" s="18">
        <v>4609.7747340944488</v>
      </c>
      <c r="F250" s="18">
        <v>1241.8072757866987</v>
      </c>
      <c r="G250" s="18">
        <v>1246.2291462690671</v>
      </c>
      <c r="H250" s="2"/>
      <c r="I250" s="26"/>
      <c r="J250" s="16" t="s">
        <v>34</v>
      </c>
      <c r="K250" s="17" t="s">
        <v>10</v>
      </c>
      <c r="L250" s="12">
        <v>1788.4750879712349</v>
      </c>
      <c r="M250" s="12">
        <v>1823.6189452153224</v>
      </c>
      <c r="N250" s="12">
        <v>545.47585091095107</v>
      </c>
      <c r="O250" s="12">
        <v>545.47585091095107</v>
      </c>
    </row>
    <row r="251" spans="1:15" x14ac:dyDescent="0.3">
      <c r="A251" s="26"/>
      <c r="B251" s="16" t="s">
        <v>35</v>
      </c>
      <c r="C251" s="17" t="s">
        <v>11</v>
      </c>
      <c r="D251" s="18">
        <v>33076.122933220569</v>
      </c>
      <c r="E251" s="18">
        <v>46525.698211551549</v>
      </c>
      <c r="F251" s="18">
        <v>11702.358801805933</v>
      </c>
      <c r="G251" s="18">
        <v>12408.004189186355</v>
      </c>
      <c r="H251" s="2"/>
      <c r="I251" s="26"/>
      <c r="J251" s="16" t="s">
        <v>35</v>
      </c>
      <c r="K251" s="17" t="s">
        <v>11</v>
      </c>
      <c r="L251" s="12">
        <v>28372.431250746267</v>
      </c>
      <c r="M251" s="12">
        <v>54306.749041846946</v>
      </c>
      <c r="N251" s="12">
        <v>10805.973561915625</v>
      </c>
      <c r="O251" s="12">
        <v>10806.036107041753</v>
      </c>
    </row>
    <row r="252" spans="1:15" x14ac:dyDescent="0.3">
      <c r="A252" s="26"/>
      <c r="B252" s="16" t="s">
        <v>36</v>
      </c>
      <c r="C252" s="17" t="s">
        <v>12</v>
      </c>
      <c r="D252" s="18">
        <v>1810.6476806601977</v>
      </c>
      <c r="E252" s="18">
        <v>4713.4023980343536</v>
      </c>
      <c r="F252" s="18">
        <v>349.98270225178226</v>
      </c>
      <c r="G252" s="18">
        <v>351.11073043605984</v>
      </c>
      <c r="H252" s="2"/>
      <c r="I252" s="26"/>
      <c r="J252" s="16" t="s">
        <v>36</v>
      </c>
      <c r="K252" s="17" t="s">
        <v>12</v>
      </c>
      <c r="L252" s="12">
        <v>2630.920716052859</v>
      </c>
      <c r="M252" s="12">
        <v>2811.6357022496104</v>
      </c>
      <c r="N252" s="12">
        <v>558.48523714538567</v>
      </c>
      <c r="O252" s="12">
        <v>559.90396908970183</v>
      </c>
    </row>
    <row r="253" spans="1:15" x14ac:dyDescent="0.3">
      <c r="A253" s="26"/>
      <c r="B253" s="16" t="s">
        <v>37</v>
      </c>
      <c r="C253" s="17" t="s">
        <v>13</v>
      </c>
      <c r="D253" s="18">
        <v>9586.5684423264356</v>
      </c>
      <c r="E253" s="18">
        <v>484251.86964734446</v>
      </c>
      <c r="F253" s="18">
        <v>3201.5142211463335</v>
      </c>
      <c r="G253" s="18">
        <v>3201.5142211463335</v>
      </c>
      <c r="H253" s="2"/>
      <c r="I253" s="26"/>
      <c r="J253" s="16" t="s">
        <v>37</v>
      </c>
      <c r="K253" s="17" t="s">
        <v>13</v>
      </c>
      <c r="L253" s="12">
        <v>23368.813982059091</v>
      </c>
      <c r="M253" s="12">
        <v>558330.24593539024</v>
      </c>
      <c r="N253" s="12">
        <v>12753.034610814973</v>
      </c>
      <c r="O253" s="12">
        <v>12753.034610814973</v>
      </c>
    </row>
    <row r="254" spans="1:15" x14ac:dyDescent="0.3">
      <c r="A254" s="26"/>
      <c r="B254" s="16" t="s">
        <v>38</v>
      </c>
      <c r="C254" s="17" t="s">
        <v>1</v>
      </c>
      <c r="D254" s="18">
        <v>74992.566948793508</v>
      </c>
      <c r="E254" s="18">
        <v>107330.67749014097</v>
      </c>
      <c r="F254" s="18">
        <v>23651.692106134371</v>
      </c>
      <c r="G254" s="18">
        <v>29526.176596299094</v>
      </c>
      <c r="H254" s="2"/>
      <c r="I254" s="26"/>
      <c r="J254" s="16" t="s">
        <v>38</v>
      </c>
      <c r="K254" s="17" t="s">
        <v>1</v>
      </c>
      <c r="L254" s="12">
        <v>85804.213650097983</v>
      </c>
      <c r="M254" s="12">
        <v>133951.22001668569</v>
      </c>
      <c r="N254" s="12">
        <v>20016.691985209094</v>
      </c>
      <c r="O254" s="12">
        <v>20582.277136588673</v>
      </c>
    </row>
    <row r="255" spans="1:15" x14ac:dyDescent="0.3">
      <c r="A255" s="26"/>
      <c r="B255" s="16" t="s">
        <v>39</v>
      </c>
      <c r="C255" s="17" t="s">
        <v>14</v>
      </c>
      <c r="D255" s="18">
        <v>91379.00735848496</v>
      </c>
      <c r="E255" s="18">
        <v>98738.958452256236</v>
      </c>
      <c r="F255" s="18">
        <v>148812.21834169017</v>
      </c>
      <c r="G255" s="18">
        <v>149416.560912758</v>
      </c>
      <c r="H255" s="2"/>
      <c r="I255" s="26"/>
      <c r="J255" s="16" t="s">
        <v>39</v>
      </c>
      <c r="K255" s="17" t="s">
        <v>14</v>
      </c>
      <c r="L255" s="12">
        <v>45861.50708077212</v>
      </c>
      <c r="M255" s="12">
        <v>51287.472868662175</v>
      </c>
      <c r="N255" s="12">
        <v>109579.06097466014</v>
      </c>
      <c r="O255" s="12">
        <v>109691.6422016889</v>
      </c>
    </row>
    <row r="256" spans="1:15" x14ac:dyDescent="0.3">
      <c r="A256" s="26"/>
      <c r="B256" s="16" t="s">
        <v>40</v>
      </c>
      <c r="C256" s="17" t="s">
        <v>15</v>
      </c>
      <c r="D256" s="18">
        <v>43233.508095922145</v>
      </c>
      <c r="E256" s="18">
        <v>128039.71809678354</v>
      </c>
      <c r="F256" s="18">
        <v>7956.2841594905685</v>
      </c>
      <c r="G256" s="18">
        <v>8010.041078282874</v>
      </c>
      <c r="H256" s="2"/>
      <c r="I256" s="26"/>
      <c r="J256" s="16" t="s">
        <v>40</v>
      </c>
      <c r="K256" s="17" t="s">
        <v>15</v>
      </c>
      <c r="L256" s="12">
        <v>49522.853363189439</v>
      </c>
      <c r="M256" s="12">
        <v>77422.499596980881</v>
      </c>
      <c r="N256" s="12">
        <v>14831.377879455082</v>
      </c>
      <c r="O256" s="12">
        <v>15444.455629940496</v>
      </c>
    </row>
    <row r="257" spans="1:15" x14ac:dyDescent="0.3">
      <c r="A257" s="26"/>
      <c r="B257" s="16" t="s">
        <v>41</v>
      </c>
      <c r="C257" s="17" t="s">
        <v>16</v>
      </c>
      <c r="D257" s="18">
        <v>7803.9242318482302</v>
      </c>
      <c r="E257" s="18">
        <v>8184.8337057930967</v>
      </c>
      <c r="F257" s="18">
        <v>1721.1951378430063</v>
      </c>
      <c r="G257" s="18">
        <v>1724.8785912670057</v>
      </c>
      <c r="H257" s="2"/>
      <c r="I257" s="26"/>
      <c r="J257" s="16" t="s">
        <v>41</v>
      </c>
      <c r="K257" s="17" t="s">
        <v>16</v>
      </c>
      <c r="L257" s="12">
        <v>6876.7995792701795</v>
      </c>
      <c r="M257" s="12">
        <v>7138.8753381615334</v>
      </c>
      <c r="N257" s="12">
        <v>1252.7569855314505</v>
      </c>
      <c r="O257" s="12">
        <v>1252.7569855314505</v>
      </c>
    </row>
    <row r="258" spans="1:15" x14ac:dyDescent="0.3">
      <c r="A258" s="26"/>
      <c r="B258" s="16" t="s">
        <v>42</v>
      </c>
      <c r="C258" s="17" t="s">
        <v>17</v>
      </c>
      <c r="D258" s="18">
        <v>12227.753237505187</v>
      </c>
      <c r="E258" s="18">
        <v>13420.488035080352</v>
      </c>
      <c r="F258" s="18">
        <v>2087.4420653227016</v>
      </c>
      <c r="G258" s="18">
        <v>2093.0586647863311</v>
      </c>
      <c r="H258" s="2"/>
      <c r="I258" s="26"/>
      <c r="J258" s="16" t="s">
        <v>42</v>
      </c>
      <c r="K258" s="17" t="s">
        <v>17</v>
      </c>
      <c r="L258" s="12">
        <v>2328.3006144296287</v>
      </c>
      <c r="M258" s="12">
        <v>2382.5753263151541</v>
      </c>
      <c r="N258" s="12">
        <v>471.6986625502056</v>
      </c>
      <c r="O258" s="12">
        <v>471.6986625502056</v>
      </c>
    </row>
    <row r="259" spans="1:15" x14ac:dyDescent="0.3">
      <c r="A259" s="26"/>
      <c r="B259" s="16" t="s">
        <v>43</v>
      </c>
      <c r="C259" s="17" t="s">
        <v>18</v>
      </c>
      <c r="D259" s="18">
        <v>2546.3372808810086</v>
      </c>
      <c r="E259" s="18">
        <v>2736.9690764674051</v>
      </c>
      <c r="F259" s="18">
        <v>614.83532444779655</v>
      </c>
      <c r="G259" s="18">
        <v>617.24832386807748</v>
      </c>
      <c r="H259" s="2"/>
      <c r="I259" s="26"/>
      <c r="J259" s="16" t="s">
        <v>43</v>
      </c>
      <c r="K259" s="17" t="s">
        <v>18</v>
      </c>
      <c r="L259" s="12">
        <v>2180.100052319789</v>
      </c>
      <c r="M259" s="12">
        <v>2341.5838238309352</v>
      </c>
      <c r="N259" s="12">
        <v>915.14673404757377</v>
      </c>
      <c r="O259" s="12">
        <v>915.14673404757377</v>
      </c>
    </row>
    <row r="260" spans="1:15" x14ac:dyDescent="0.3">
      <c r="A260" s="26"/>
      <c r="B260" s="16" t="s">
        <v>44</v>
      </c>
      <c r="C260" s="17" t="s">
        <v>19</v>
      </c>
      <c r="D260" s="18">
        <v>1407.3805502736643</v>
      </c>
      <c r="E260" s="18">
        <v>1622.8012238734482</v>
      </c>
      <c r="F260" s="18">
        <v>612.68546261429742</v>
      </c>
      <c r="G260" s="18">
        <v>612.69633092062941</v>
      </c>
      <c r="H260" s="2"/>
      <c r="I260" s="26"/>
      <c r="J260" s="16" t="s">
        <v>44</v>
      </c>
      <c r="K260" s="17" t="s">
        <v>19</v>
      </c>
      <c r="L260" s="12">
        <v>803.08776409412314</v>
      </c>
      <c r="M260" s="12">
        <v>846.59830368693474</v>
      </c>
      <c r="N260" s="12">
        <v>243.26301355870044</v>
      </c>
      <c r="O260" s="12">
        <v>243.26301355870044</v>
      </c>
    </row>
    <row r="261" spans="1:15" x14ac:dyDescent="0.3">
      <c r="A261" s="26"/>
      <c r="B261" s="16" t="s">
        <v>45</v>
      </c>
      <c r="C261" s="17" t="s">
        <v>20</v>
      </c>
      <c r="D261" s="18">
        <v>1353.4264827039806</v>
      </c>
      <c r="E261" s="18">
        <v>1379.5186741782468</v>
      </c>
      <c r="F261" s="18">
        <v>2433.718147394261</v>
      </c>
      <c r="G261" s="18">
        <v>2576.8878396264322</v>
      </c>
      <c r="H261" s="2"/>
      <c r="I261" s="26"/>
      <c r="J261" s="16" t="s">
        <v>45</v>
      </c>
      <c r="K261" s="17" t="s">
        <v>20</v>
      </c>
      <c r="L261" s="12">
        <v>1508.0602036757598</v>
      </c>
      <c r="M261" s="12">
        <v>1560.1771746116947</v>
      </c>
      <c r="N261" s="12">
        <v>297.22486354361536</v>
      </c>
      <c r="O261" s="12">
        <v>298.24956119333086</v>
      </c>
    </row>
    <row r="262" spans="1:15" x14ac:dyDescent="0.3">
      <c r="A262" s="26"/>
      <c r="B262" s="16" t="s">
        <v>46</v>
      </c>
      <c r="C262" s="17" t="s">
        <v>21</v>
      </c>
      <c r="D262" s="18">
        <v>23.540224030926943</v>
      </c>
      <c r="E262" s="18">
        <v>26.051802678190406</v>
      </c>
      <c r="F262" s="18">
        <v>7.9760312776739974</v>
      </c>
      <c r="G262" s="18">
        <v>7.9760312776739974</v>
      </c>
      <c r="H262" s="2"/>
      <c r="I262" s="26"/>
      <c r="J262" s="16" t="s">
        <v>46</v>
      </c>
      <c r="K262" s="17" t="s">
        <v>21</v>
      </c>
      <c r="L262" s="12">
        <v>74.411397191837722</v>
      </c>
      <c r="M262" s="12">
        <v>74.411397191837722</v>
      </c>
      <c r="N262" s="12">
        <v>21.286191258585998</v>
      </c>
      <c r="O262" s="12">
        <v>21.286191258585998</v>
      </c>
    </row>
    <row r="263" spans="1:15" x14ac:dyDescent="0.3">
      <c r="A263" s="26"/>
      <c r="B263" s="16" t="s">
        <v>47</v>
      </c>
      <c r="C263" s="17" t="s">
        <v>22</v>
      </c>
      <c r="D263" s="18">
        <v>396549.97925216897</v>
      </c>
      <c r="E263" s="18">
        <v>951871.01303928799</v>
      </c>
      <c r="F263" s="18">
        <v>382489.22972506913</v>
      </c>
      <c r="G263" s="18">
        <v>412183.99294867454</v>
      </c>
      <c r="H263" s="2"/>
      <c r="I263" s="26"/>
      <c r="J263" s="16" t="s">
        <v>47</v>
      </c>
      <c r="K263" s="17" t="s">
        <v>22</v>
      </c>
      <c r="L263" s="12">
        <v>279577.32397132111</v>
      </c>
      <c r="M263" s="12">
        <v>1334852.1487827017</v>
      </c>
      <c r="N263" s="12">
        <v>443787.27456473082</v>
      </c>
      <c r="O263" s="12">
        <v>532141.95971379394</v>
      </c>
    </row>
    <row r="264" spans="1:15" x14ac:dyDescent="0.3">
      <c r="A264" s="26"/>
      <c r="B264" s="16" t="s">
        <v>48</v>
      </c>
      <c r="C264" s="17" t="s">
        <v>2</v>
      </c>
      <c r="D264" s="18">
        <v>20332</v>
      </c>
      <c r="E264" s="18">
        <f>D264</f>
        <v>20332</v>
      </c>
      <c r="F264" s="18">
        <v>11933</v>
      </c>
      <c r="G264" s="18">
        <v>11933</v>
      </c>
      <c r="H264" s="2"/>
      <c r="I264" s="26"/>
      <c r="J264" s="16" t="s">
        <v>48</v>
      </c>
      <c r="K264" s="17" t="s">
        <v>2</v>
      </c>
      <c r="L264" s="12">
        <v>29459.040000000001</v>
      </c>
      <c r="M264" s="12">
        <v>29459.040000000001</v>
      </c>
      <c r="N264" s="12">
        <v>17970.7</v>
      </c>
      <c r="O264" s="12">
        <v>17970.7</v>
      </c>
    </row>
    <row r="265" spans="1:15" x14ac:dyDescent="0.3">
      <c r="A265" s="26"/>
      <c r="B265" s="16" t="s">
        <v>49</v>
      </c>
      <c r="C265" s="17" t="s">
        <v>23</v>
      </c>
      <c r="D265" s="18">
        <v>0</v>
      </c>
      <c r="E265" s="18">
        <v>0</v>
      </c>
      <c r="F265" s="18">
        <v>123878.14305511882</v>
      </c>
      <c r="G265" s="18">
        <v>123878.14305511882</v>
      </c>
      <c r="H265" s="2"/>
      <c r="I265" s="26"/>
      <c r="J265" s="16" t="s">
        <v>49</v>
      </c>
      <c r="K265" s="17" t="s">
        <v>23</v>
      </c>
      <c r="L265" s="12">
        <v>0</v>
      </c>
      <c r="M265" s="12">
        <v>0</v>
      </c>
      <c r="N265" s="12">
        <v>140595.40569590969</v>
      </c>
      <c r="O265" s="12">
        <v>140262.32025389565</v>
      </c>
    </row>
    <row r="266" spans="1:15" x14ac:dyDescent="0.3">
      <c r="A266" s="26"/>
      <c r="B266" s="16" t="s">
        <v>50</v>
      </c>
      <c r="C266" s="17" t="s">
        <v>24</v>
      </c>
      <c r="D266" s="18">
        <v>15367.390000000001</v>
      </c>
      <c r="E266" s="18">
        <f>D266</f>
        <v>15367.390000000001</v>
      </c>
      <c r="F266" s="18">
        <v>4527.87</v>
      </c>
      <c r="G266" s="18">
        <v>4527.87</v>
      </c>
      <c r="H266" s="2"/>
      <c r="I266" s="26"/>
      <c r="J266" s="16" t="s">
        <v>50</v>
      </c>
      <c r="K266" s="17" t="s">
        <v>24</v>
      </c>
      <c r="L266" s="12">
        <v>26568.246000000003</v>
      </c>
      <c r="M266" s="12">
        <v>26568.246000000003</v>
      </c>
      <c r="N266" s="12">
        <v>8739.884</v>
      </c>
      <c r="O266" s="12">
        <v>8739.884</v>
      </c>
    </row>
    <row r="267" spans="1:15" x14ac:dyDescent="0.3">
      <c r="A267" s="26"/>
      <c r="B267" s="16" t="s">
        <v>51</v>
      </c>
      <c r="C267" s="17" t="s">
        <v>25</v>
      </c>
      <c r="D267" s="18">
        <v>10080.680000000002</v>
      </c>
      <c r="E267" s="18">
        <f>D267</f>
        <v>10080.680000000002</v>
      </c>
      <c r="F267" s="18">
        <v>6068.5</v>
      </c>
      <c r="G267" s="18">
        <v>6068.5</v>
      </c>
      <c r="H267" s="2"/>
      <c r="I267" s="26"/>
      <c r="J267" s="16" t="s">
        <v>51</v>
      </c>
      <c r="K267" s="17" t="s">
        <v>25</v>
      </c>
      <c r="L267" s="12">
        <v>18505.223999999998</v>
      </c>
      <c r="M267" s="12">
        <v>18505.223999999998</v>
      </c>
      <c r="N267" s="12">
        <v>11419.15</v>
      </c>
      <c r="O267" s="12">
        <v>11419.15</v>
      </c>
    </row>
    <row r="268" spans="1:15" x14ac:dyDescent="0.3">
      <c r="A268" s="26" t="s">
        <v>76</v>
      </c>
      <c r="B268" s="16" t="s">
        <v>26</v>
      </c>
      <c r="C268" s="17" t="s">
        <v>3</v>
      </c>
      <c r="D268" s="18">
        <v>37235.16936</v>
      </c>
      <c r="E268" s="18">
        <f>D268</f>
        <v>37235.16936</v>
      </c>
      <c r="F268" s="18">
        <v>46630.453000000001</v>
      </c>
      <c r="G268" s="18">
        <v>46630.453000000001</v>
      </c>
      <c r="H268" s="2"/>
      <c r="I268" s="26" t="s">
        <v>76</v>
      </c>
      <c r="J268" s="16" t="s">
        <v>26</v>
      </c>
      <c r="K268" s="17" t="s">
        <v>3</v>
      </c>
      <c r="L268" s="12">
        <v>32918.891759999999</v>
      </c>
      <c r="M268" s="12">
        <v>32918.891759999999</v>
      </c>
      <c r="N268" s="12">
        <v>36244.659</v>
      </c>
      <c r="O268" s="12">
        <v>36244.659</v>
      </c>
    </row>
    <row r="269" spans="1:15" x14ac:dyDescent="0.3">
      <c r="A269" s="26"/>
      <c r="B269" s="16" t="s">
        <v>27</v>
      </c>
      <c r="C269" s="17" t="s">
        <v>4</v>
      </c>
      <c r="D269" s="18">
        <v>111.09609623696979</v>
      </c>
      <c r="E269" s="18">
        <v>128.86439502518533</v>
      </c>
      <c r="F269" s="18">
        <v>15.120934015445886</v>
      </c>
      <c r="G269" s="18">
        <v>15.120934015445886</v>
      </c>
      <c r="H269" s="2"/>
      <c r="I269" s="26"/>
      <c r="J269" s="16" t="s">
        <v>27</v>
      </c>
      <c r="K269" s="17" t="s">
        <v>4</v>
      </c>
      <c r="L269" s="12">
        <v>87.344523441895959</v>
      </c>
      <c r="M269" s="12">
        <v>87.344523441895959</v>
      </c>
      <c r="N269" s="12">
        <v>13.392857843300598</v>
      </c>
      <c r="O269" s="12">
        <v>13.392857843300598</v>
      </c>
    </row>
    <row r="270" spans="1:15" x14ac:dyDescent="0.3">
      <c r="A270" s="26"/>
      <c r="B270" s="16" t="s">
        <v>28</v>
      </c>
      <c r="C270" s="17" t="s">
        <v>5</v>
      </c>
      <c r="D270" s="18">
        <v>1.5939061941335579</v>
      </c>
      <c r="E270" s="18">
        <v>1.5939061941335579</v>
      </c>
      <c r="F270" s="18">
        <v>0.37860582087980837</v>
      </c>
      <c r="G270" s="18">
        <v>0.37860582087980837</v>
      </c>
      <c r="H270" s="2"/>
      <c r="I270" s="26"/>
      <c r="J270" s="16" t="s">
        <v>28</v>
      </c>
      <c r="K270" s="17" t="s">
        <v>5</v>
      </c>
      <c r="L270" s="12">
        <v>0</v>
      </c>
      <c r="M270" s="12">
        <v>0</v>
      </c>
      <c r="N270" s="12">
        <v>0</v>
      </c>
      <c r="O270" s="12">
        <v>0</v>
      </c>
    </row>
    <row r="271" spans="1:15" x14ac:dyDescent="0.3">
      <c r="A271" s="26"/>
      <c r="B271" s="16" t="s">
        <v>29</v>
      </c>
      <c r="C271" s="17" t="s">
        <v>6</v>
      </c>
      <c r="D271" s="18">
        <v>55.252424417295465</v>
      </c>
      <c r="E271" s="18">
        <v>58.173194930105645</v>
      </c>
      <c r="F271" s="18">
        <v>34.770995497863382</v>
      </c>
      <c r="G271" s="18">
        <v>34.770995497863382</v>
      </c>
      <c r="H271" s="2"/>
      <c r="I271" s="26"/>
      <c r="J271" s="16" t="s">
        <v>29</v>
      </c>
      <c r="K271" s="17" t="s">
        <v>6</v>
      </c>
      <c r="L271" s="12">
        <v>62.789795612855258</v>
      </c>
      <c r="M271" s="12">
        <v>62.789795612855258</v>
      </c>
      <c r="N271" s="12">
        <v>8.6886957463024785</v>
      </c>
      <c r="O271" s="12">
        <v>8.6886957463024785</v>
      </c>
    </row>
    <row r="272" spans="1:15" x14ac:dyDescent="0.3">
      <c r="A272" s="26"/>
      <c r="B272" s="16" t="s">
        <v>30</v>
      </c>
      <c r="C272" s="17" t="s">
        <v>7</v>
      </c>
      <c r="D272" s="18">
        <v>317.53782509411525</v>
      </c>
      <c r="E272" s="18">
        <v>329.24594232118011</v>
      </c>
      <c r="F272" s="18">
        <v>96.492061979921615</v>
      </c>
      <c r="G272" s="18">
        <v>96.492061979921615</v>
      </c>
      <c r="H272" s="2"/>
      <c r="I272" s="26"/>
      <c r="J272" s="16" t="s">
        <v>30</v>
      </c>
      <c r="K272" s="17" t="s">
        <v>7</v>
      </c>
      <c r="L272" s="12">
        <v>78.847253462247338</v>
      </c>
      <c r="M272" s="12">
        <v>78.847253462247338</v>
      </c>
      <c r="N272" s="12">
        <v>24.604341954529492</v>
      </c>
      <c r="O272" s="12">
        <v>24.604341954529492</v>
      </c>
    </row>
    <row r="273" spans="1:15" x14ac:dyDescent="0.3">
      <c r="A273" s="26"/>
      <c r="B273" s="16" t="s">
        <v>31</v>
      </c>
      <c r="C273" s="17" t="s">
        <v>8</v>
      </c>
      <c r="D273" s="18">
        <v>15318.709911158037</v>
      </c>
      <c r="E273" s="18">
        <v>17125.986026981005</v>
      </c>
      <c r="F273" s="18">
        <v>2571.7148147269231</v>
      </c>
      <c r="G273" s="18">
        <v>2573.7272502825226</v>
      </c>
      <c r="H273" s="2"/>
      <c r="I273" s="26"/>
      <c r="J273" s="16" t="s">
        <v>31</v>
      </c>
      <c r="K273" s="17" t="s">
        <v>8</v>
      </c>
      <c r="L273" s="12">
        <v>15449.932164217844</v>
      </c>
      <c r="M273" s="12">
        <v>15653.813701237328</v>
      </c>
      <c r="N273" s="12">
        <v>3065.274750343056</v>
      </c>
      <c r="O273" s="12">
        <v>3065.274750343056</v>
      </c>
    </row>
    <row r="274" spans="1:15" x14ac:dyDescent="0.3">
      <c r="A274" s="26"/>
      <c r="B274" s="16" t="s">
        <v>32</v>
      </c>
      <c r="C274" s="17" t="s">
        <v>0</v>
      </c>
      <c r="D274" s="18">
        <v>22190.27462941804</v>
      </c>
      <c r="E274" s="18">
        <v>25183.700467863022</v>
      </c>
      <c r="F274" s="18">
        <v>3481.8156065964877</v>
      </c>
      <c r="G274" s="18">
        <v>3481.8156065964877</v>
      </c>
      <c r="H274" s="2"/>
      <c r="I274" s="26"/>
      <c r="J274" s="16" t="s">
        <v>32</v>
      </c>
      <c r="K274" s="17" t="s">
        <v>0</v>
      </c>
      <c r="L274" s="12">
        <v>24464.407937543627</v>
      </c>
      <c r="M274" s="12">
        <v>24673.255480320684</v>
      </c>
      <c r="N274" s="12">
        <v>5796.1062684184353</v>
      </c>
      <c r="O274" s="12">
        <v>5796.1062684184353</v>
      </c>
    </row>
    <row r="275" spans="1:15" x14ac:dyDescent="0.3">
      <c r="A275" s="26"/>
      <c r="B275" s="16" t="s">
        <v>33</v>
      </c>
      <c r="C275" s="17" t="s">
        <v>9</v>
      </c>
      <c r="D275" s="18">
        <v>2301.8404814539558</v>
      </c>
      <c r="E275" s="18">
        <v>2655.3570920900247</v>
      </c>
      <c r="F275" s="18">
        <v>448.21738215129801</v>
      </c>
      <c r="G275" s="18">
        <v>448.21738215129801</v>
      </c>
      <c r="H275" s="2"/>
      <c r="I275" s="26"/>
      <c r="J275" s="16" t="s">
        <v>33</v>
      </c>
      <c r="K275" s="17" t="s">
        <v>9</v>
      </c>
      <c r="L275" s="12">
        <v>7616.6531552518263</v>
      </c>
      <c r="M275" s="12">
        <v>7616.6531552518263</v>
      </c>
      <c r="N275" s="12">
        <v>1276.5605564382527</v>
      </c>
      <c r="O275" s="12">
        <v>1276.5605564382527</v>
      </c>
    </row>
    <row r="276" spans="1:15" x14ac:dyDescent="0.3">
      <c r="A276" s="26"/>
      <c r="B276" s="16" t="s">
        <v>34</v>
      </c>
      <c r="C276" s="17" t="s">
        <v>10</v>
      </c>
      <c r="D276" s="18">
        <v>5773.1529865955781</v>
      </c>
      <c r="E276" s="18">
        <v>6676.0185632943649</v>
      </c>
      <c r="F276" s="18">
        <v>1369.8709858224784</v>
      </c>
      <c r="G276" s="18">
        <v>1369.8709858224784</v>
      </c>
      <c r="H276" s="2"/>
      <c r="I276" s="26"/>
      <c r="J276" s="16" t="s">
        <v>34</v>
      </c>
      <c r="K276" s="17" t="s">
        <v>10</v>
      </c>
      <c r="L276" s="12">
        <v>2738.906767380372</v>
      </c>
      <c r="M276" s="12">
        <v>2738.906767380372</v>
      </c>
      <c r="N276" s="12">
        <v>1135.0319247259811</v>
      </c>
      <c r="O276" s="12">
        <v>1135.0319247259811</v>
      </c>
    </row>
    <row r="277" spans="1:15" x14ac:dyDescent="0.3">
      <c r="A277" s="26"/>
      <c r="B277" s="16" t="s">
        <v>35</v>
      </c>
      <c r="C277" s="17" t="s">
        <v>11</v>
      </c>
      <c r="D277" s="18">
        <v>30928.842672741594</v>
      </c>
      <c r="E277" s="18">
        <v>32882.980846313796</v>
      </c>
      <c r="F277" s="18">
        <v>5016.1759551968316</v>
      </c>
      <c r="G277" s="18">
        <v>5018.2617820346322</v>
      </c>
      <c r="H277" s="2"/>
      <c r="I277" s="26"/>
      <c r="J277" s="16" t="s">
        <v>35</v>
      </c>
      <c r="K277" s="17" t="s">
        <v>11</v>
      </c>
      <c r="L277" s="12">
        <v>31260.68858899206</v>
      </c>
      <c r="M277" s="12">
        <v>31260.68858899206</v>
      </c>
      <c r="N277" s="12">
        <v>6829.360855571229</v>
      </c>
      <c r="O277" s="12">
        <v>6829.360855571229</v>
      </c>
    </row>
    <row r="278" spans="1:15" x14ac:dyDescent="0.3">
      <c r="A278" s="26"/>
      <c r="B278" s="16" t="s">
        <v>36</v>
      </c>
      <c r="C278" s="17" t="s">
        <v>12</v>
      </c>
      <c r="D278" s="18">
        <v>255.43779273750923</v>
      </c>
      <c r="E278" s="18">
        <v>261.49630528693837</v>
      </c>
      <c r="F278" s="18">
        <v>101.46840446722142</v>
      </c>
      <c r="G278" s="18">
        <v>101.46840446722142</v>
      </c>
      <c r="H278" s="2"/>
      <c r="I278" s="26"/>
      <c r="J278" s="16" t="s">
        <v>36</v>
      </c>
      <c r="K278" s="17" t="s">
        <v>12</v>
      </c>
      <c r="L278" s="12">
        <v>1106.0290140974241</v>
      </c>
      <c r="M278" s="12">
        <v>1131.8638913850812</v>
      </c>
      <c r="N278" s="12">
        <v>232.96335474886118</v>
      </c>
      <c r="O278" s="12">
        <v>232.96335474886118</v>
      </c>
    </row>
    <row r="279" spans="1:15" x14ac:dyDescent="0.3">
      <c r="A279" s="26"/>
      <c r="B279" s="16" t="s">
        <v>37</v>
      </c>
      <c r="C279" s="17" t="s">
        <v>13</v>
      </c>
      <c r="D279" s="18">
        <v>1323.6503862549166</v>
      </c>
      <c r="E279" s="18">
        <v>4640.7527675362271</v>
      </c>
      <c r="F279" s="18">
        <v>15.405820333895601</v>
      </c>
      <c r="G279" s="18">
        <v>15.405820333895601</v>
      </c>
      <c r="H279" s="2"/>
      <c r="I279" s="26"/>
      <c r="J279" s="16" t="s">
        <v>37</v>
      </c>
      <c r="K279" s="17" t="s">
        <v>13</v>
      </c>
      <c r="L279" s="12">
        <v>9081.7466214687138</v>
      </c>
      <c r="M279" s="12">
        <v>55534.683559502642</v>
      </c>
      <c r="N279" s="12">
        <v>2639.2598203058487</v>
      </c>
      <c r="O279" s="12">
        <v>2639.2598203058487</v>
      </c>
    </row>
    <row r="280" spans="1:15" x14ac:dyDescent="0.3">
      <c r="A280" s="26"/>
      <c r="B280" s="16" t="s">
        <v>38</v>
      </c>
      <c r="C280" s="17" t="s">
        <v>1</v>
      </c>
      <c r="D280" s="18">
        <v>41250.029117718099</v>
      </c>
      <c r="E280" s="18">
        <v>61091.541019798897</v>
      </c>
      <c r="F280" s="18">
        <v>8380.6326359183167</v>
      </c>
      <c r="G280" s="18">
        <v>11373.285808688688</v>
      </c>
      <c r="H280" s="2"/>
      <c r="I280" s="26"/>
      <c r="J280" s="16" t="s">
        <v>38</v>
      </c>
      <c r="K280" s="17" t="s">
        <v>1</v>
      </c>
      <c r="L280" s="12">
        <v>43969.025566081451</v>
      </c>
      <c r="M280" s="12">
        <v>50192.563749655528</v>
      </c>
      <c r="N280" s="12">
        <v>12091.178778559533</v>
      </c>
      <c r="O280" s="12">
        <v>12172.954738524733</v>
      </c>
    </row>
    <row r="281" spans="1:15" x14ac:dyDescent="0.3">
      <c r="A281" s="26"/>
      <c r="B281" s="16" t="s">
        <v>39</v>
      </c>
      <c r="C281" s="17" t="s">
        <v>14</v>
      </c>
      <c r="D281" s="18">
        <v>84418.40683932534</v>
      </c>
      <c r="E281" s="18">
        <v>93173.03341328376</v>
      </c>
      <c r="F281" s="18">
        <v>55592.584602192728</v>
      </c>
      <c r="G281" s="18">
        <v>56370.34638543921</v>
      </c>
      <c r="H281" s="2"/>
      <c r="I281" s="26"/>
      <c r="J281" s="16" t="s">
        <v>39</v>
      </c>
      <c r="K281" s="17" t="s">
        <v>14</v>
      </c>
      <c r="L281" s="12">
        <v>75194.814464291048</v>
      </c>
      <c r="M281" s="12">
        <v>77000.587572825942</v>
      </c>
      <c r="N281" s="12">
        <v>138978.95950050678</v>
      </c>
      <c r="O281" s="12">
        <v>141195.90577516332</v>
      </c>
    </row>
    <row r="282" spans="1:15" x14ac:dyDescent="0.3">
      <c r="A282" s="26"/>
      <c r="B282" s="16" t="s">
        <v>40</v>
      </c>
      <c r="C282" s="17" t="s">
        <v>15</v>
      </c>
      <c r="D282" s="18">
        <v>43120.355606178986</v>
      </c>
      <c r="E282" s="18">
        <v>71616.855784830332</v>
      </c>
      <c r="F282" s="18">
        <v>4341.5628814729853</v>
      </c>
      <c r="G282" s="18">
        <v>4342.8326671491668</v>
      </c>
      <c r="H282" s="2"/>
      <c r="I282" s="26"/>
      <c r="J282" s="16" t="s">
        <v>40</v>
      </c>
      <c r="K282" s="17" t="s">
        <v>15</v>
      </c>
      <c r="L282" s="12">
        <v>59287.935650887244</v>
      </c>
      <c r="M282" s="12">
        <v>214326.56128293916</v>
      </c>
      <c r="N282" s="12">
        <v>13285.046462081478</v>
      </c>
      <c r="O282" s="12">
        <v>13294.726691342357</v>
      </c>
    </row>
    <row r="283" spans="1:15" x14ac:dyDescent="0.3">
      <c r="A283" s="26"/>
      <c r="B283" s="16" t="s">
        <v>41</v>
      </c>
      <c r="C283" s="17" t="s">
        <v>16</v>
      </c>
      <c r="D283" s="18">
        <v>374.83591879131336</v>
      </c>
      <c r="E283" s="18">
        <v>387.95351641727433</v>
      </c>
      <c r="F283" s="18">
        <v>188.55580757356208</v>
      </c>
      <c r="G283" s="18">
        <v>188.55580757356208</v>
      </c>
      <c r="H283" s="2"/>
      <c r="I283" s="26"/>
      <c r="J283" s="16" t="s">
        <v>41</v>
      </c>
      <c r="K283" s="17" t="s">
        <v>16</v>
      </c>
      <c r="L283" s="12">
        <v>1053.3226455270853</v>
      </c>
      <c r="M283" s="12">
        <v>1053.3226455270853</v>
      </c>
      <c r="N283" s="12">
        <v>230.27190346650653</v>
      </c>
      <c r="O283" s="12">
        <v>230.27190346650653</v>
      </c>
    </row>
    <row r="284" spans="1:15" x14ac:dyDescent="0.3">
      <c r="A284" s="26"/>
      <c r="B284" s="16" t="s">
        <v>42</v>
      </c>
      <c r="C284" s="17" t="s">
        <v>17</v>
      </c>
      <c r="D284" s="18">
        <v>831.30536726358218</v>
      </c>
      <c r="E284" s="18">
        <v>1009.525806962306</v>
      </c>
      <c r="F284" s="18">
        <v>147.2421551735404</v>
      </c>
      <c r="G284" s="18">
        <v>147.2421551735404</v>
      </c>
      <c r="H284" s="2"/>
      <c r="I284" s="26"/>
      <c r="J284" s="16" t="s">
        <v>42</v>
      </c>
      <c r="K284" s="17" t="s">
        <v>17</v>
      </c>
      <c r="L284" s="12">
        <v>506.72741564368403</v>
      </c>
      <c r="M284" s="12">
        <v>506.72741564368403</v>
      </c>
      <c r="N284" s="12">
        <v>105.26917106370215</v>
      </c>
      <c r="O284" s="12">
        <v>105.26917106370215</v>
      </c>
    </row>
    <row r="285" spans="1:15" x14ac:dyDescent="0.3">
      <c r="A285" s="26"/>
      <c r="B285" s="16" t="s">
        <v>43</v>
      </c>
      <c r="C285" s="17" t="s">
        <v>18</v>
      </c>
      <c r="D285" s="18">
        <v>51.0024145821288</v>
      </c>
      <c r="E285" s="18">
        <v>53.069765993306845</v>
      </c>
      <c r="F285" s="18">
        <v>7.5567316244470941</v>
      </c>
      <c r="G285" s="18">
        <v>7.5567316244470941</v>
      </c>
      <c r="H285" s="2"/>
      <c r="I285" s="26"/>
      <c r="J285" s="16" t="s">
        <v>43</v>
      </c>
      <c r="K285" s="17" t="s">
        <v>18</v>
      </c>
      <c r="L285" s="12">
        <v>107.4965536291449</v>
      </c>
      <c r="M285" s="12">
        <v>108.13186353416536</v>
      </c>
      <c r="N285" s="12">
        <v>40.986111134558136</v>
      </c>
      <c r="O285" s="12">
        <v>40.986111134558136</v>
      </c>
    </row>
    <row r="286" spans="1:15" x14ac:dyDescent="0.3">
      <c r="A286" s="26"/>
      <c r="B286" s="16" t="s">
        <v>44</v>
      </c>
      <c r="C286" s="17" t="s">
        <v>19</v>
      </c>
      <c r="D286" s="18">
        <v>232.17163081035119</v>
      </c>
      <c r="E286" s="18">
        <v>265.62697076993982</v>
      </c>
      <c r="F286" s="18">
        <v>31.944487530912955</v>
      </c>
      <c r="G286" s="18">
        <v>31.944487530912955</v>
      </c>
      <c r="H286" s="2"/>
      <c r="I286" s="26"/>
      <c r="J286" s="16" t="s">
        <v>44</v>
      </c>
      <c r="K286" s="17" t="s">
        <v>19</v>
      </c>
      <c r="L286" s="12">
        <v>285.22449955861799</v>
      </c>
      <c r="M286" s="12">
        <v>285.22449955861799</v>
      </c>
      <c r="N286" s="12">
        <v>58.168262522746183</v>
      </c>
      <c r="O286" s="12">
        <v>58.168262522746183</v>
      </c>
    </row>
    <row r="287" spans="1:15" x14ac:dyDescent="0.3">
      <c r="A287" s="26"/>
      <c r="B287" s="16" t="s">
        <v>45</v>
      </c>
      <c r="C287" s="17" t="s">
        <v>20</v>
      </c>
      <c r="D287" s="18">
        <v>256.20139397334316</v>
      </c>
      <c r="E287" s="18">
        <v>261.35864019310515</v>
      </c>
      <c r="F287" s="18">
        <v>44.978359871111373</v>
      </c>
      <c r="G287" s="18">
        <v>46.067579694257894</v>
      </c>
      <c r="H287" s="2"/>
      <c r="I287" s="26"/>
      <c r="J287" s="16" t="s">
        <v>45</v>
      </c>
      <c r="K287" s="17" t="s">
        <v>20</v>
      </c>
      <c r="L287" s="12">
        <v>67.540854852566582</v>
      </c>
      <c r="M287" s="12">
        <v>67.540854852566582</v>
      </c>
      <c r="N287" s="12">
        <v>21.783071335730096</v>
      </c>
      <c r="O287" s="12">
        <v>21.783071335730096</v>
      </c>
    </row>
    <row r="288" spans="1:15" x14ac:dyDescent="0.3">
      <c r="A288" s="26"/>
      <c r="B288" s="16" t="s">
        <v>46</v>
      </c>
      <c r="C288" s="17" t="s">
        <v>21</v>
      </c>
      <c r="D288" s="18">
        <v>0.38011741959572548</v>
      </c>
      <c r="E288" s="18">
        <v>0.38011741959572548</v>
      </c>
      <c r="F288" s="18">
        <v>0.1028060421312095</v>
      </c>
      <c r="G288" s="18">
        <v>0.1028060421312095</v>
      </c>
      <c r="H288" s="2"/>
      <c r="I288" s="26"/>
      <c r="J288" s="16" t="s">
        <v>46</v>
      </c>
      <c r="K288" s="17" t="s">
        <v>21</v>
      </c>
      <c r="L288" s="12">
        <v>0</v>
      </c>
      <c r="M288" s="12">
        <v>0</v>
      </c>
      <c r="N288" s="12">
        <v>0</v>
      </c>
      <c r="O288" s="12">
        <v>0</v>
      </c>
    </row>
    <row r="289" spans="1:15" x14ac:dyDescent="0.3">
      <c r="A289" s="26"/>
      <c r="B289" s="16" t="s">
        <v>47</v>
      </c>
      <c r="C289" s="17" t="s">
        <v>22</v>
      </c>
      <c r="D289" s="18">
        <v>177766.92248163512</v>
      </c>
      <c r="E289" s="18">
        <v>340362.26137199788</v>
      </c>
      <c r="F289" s="18">
        <v>87129.407965991035</v>
      </c>
      <c r="G289" s="18">
        <v>96211.078213779445</v>
      </c>
      <c r="H289" s="2"/>
      <c r="I289" s="26"/>
      <c r="J289" s="16" t="s">
        <v>47</v>
      </c>
      <c r="K289" s="17" t="s">
        <v>22</v>
      </c>
      <c r="L289" s="12">
        <v>79969.566528060284</v>
      </c>
      <c r="M289" s="12">
        <v>529228.31996487372</v>
      </c>
      <c r="N289" s="12">
        <v>175046.09331323317</v>
      </c>
      <c r="O289" s="12">
        <v>222603.92503049466</v>
      </c>
    </row>
    <row r="290" spans="1:15" x14ac:dyDescent="0.3">
      <c r="A290" s="26"/>
      <c r="B290" s="16" t="s">
        <v>48</v>
      </c>
      <c r="C290" s="17" t="s">
        <v>2</v>
      </c>
      <c r="D290" s="18">
        <v>4576.4799999999996</v>
      </c>
      <c r="E290" s="18">
        <f>D290</f>
        <v>4576.4799999999996</v>
      </c>
      <c r="F290" s="18">
        <v>1494.3000000000002</v>
      </c>
      <c r="G290" s="18">
        <v>1494.3000000000002</v>
      </c>
      <c r="H290" s="2"/>
      <c r="I290" s="26"/>
      <c r="J290" s="16" t="s">
        <v>48</v>
      </c>
      <c r="K290" s="17" t="s">
        <v>2</v>
      </c>
      <c r="L290" s="12">
        <v>16894.261760000001</v>
      </c>
      <c r="M290" s="12">
        <v>16894.261760000001</v>
      </c>
      <c r="N290" s="12">
        <v>5600.5159999999996</v>
      </c>
      <c r="O290" s="12">
        <v>5600.5159999999996</v>
      </c>
    </row>
    <row r="291" spans="1:15" x14ac:dyDescent="0.3">
      <c r="A291" s="26"/>
      <c r="B291" s="16" t="s">
        <v>49</v>
      </c>
      <c r="C291" s="17" t="s">
        <v>23</v>
      </c>
      <c r="D291" s="18">
        <v>0</v>
      </c>
      <c r="E291" s="18">
        <v>0</v>
      </c>
      <c r="F291" s="18">
        <v>80082.774800176965</v>
      </c>
      <c r="G291" s="18">
        <v>80082.774800176965</v>
      </c>
      <c r="H291" s="2"/>
      <c r="I291" s="26"/>
      <c r="J291" s="16" t="s">
        <v>49</v>
      </c>
      <c r="K291" s="17" t="s">
        <v>23</v>
      </c>
      <c r="L291" s="12">
        <v>0</v>
      </c>
      <c r="M291" s="12">
        <v>0</v>
      </c>
      <c r="N291" s="12">
        <v>87387.723168703844</v>
      </c>
      <c r="O291" s="12">
        <v>87336.721478696563</v>
      </c>
    </row>
    <row r="292" spans="1:15" x14ac:dyDescent="0.3">
      <c r="A292" s="26"/>
      <c r="B292" s="16" t="s">
        <v>50</v>
      </c>
      <c r="C292" s="17" t="s">
        <v>24</v>
      </c>
      <c r="D292" s="18">
        <v>10647.872880000001</v>
      </c>
      <c r="E292" s="18">
        <f>D292</f>
        <v>10647.872880000001</v>
      </c>
      <c r="F292" s="18">
        <v>4589.4559999999992</v>
      </c>
      <c r="G292" s="18">
        <v>4589.4559999999992</v>
      </c>
      <c r="H292" s="2"/>
      <c r="I292" s="26"/>
      <c r="J292" s="16" t="s">
        <v>50</v>
      </c>
      <c r="K292" s="17" t="s">
        <v>24</v>
      </c>
      <c r="L292" s="12">
        <v>11413.169720000004</v>
      </c>
      <c r="M292" s="12">
        <v>11413.169720000004</v>
      </c>
      <c r="N292" s="12">
        <v>6244.1619999999994</v>
      </c>
      <c r="O292" s="12">
        <v>6244.1619999999994</v>
      </c>
    </row>
    <row r="293" spans="1:15" x14ac:dyDescent="0.3">
      <c r="A293" s="26"/>
      <c r="B293" s="16" t="s">
        <v>51</v>
      </c>
      <c r="C293" s="17" t="s">
        <v>25</v>
      </c>
      <c r="D293" s="18">
        <v>26921.928000000004</v>
      </c>
      <c r="E293" s="18">
        <f>D293</f>
        <v>26921.928000000004</v>
      </c>
      <c r="F293" s="18">
        <v>14009.867999999999</v>
      </c>
      <c r="G293" s="18">
        <v>14009.867999999999</v>
      </c>
      <c r="H293" s="2"/>
      <c r="I293" s="26"/>
      <c r="J293" s="16" t="s">
        <v>51</v>
      </c>
      <c r="K293" s="17" t="s">
        <v>25</v>
      </c>
      <c r="L293" s="12">
        <v>16305.64004</v>
      </c>
      <c r="M293" s="12">
        <v>16305.64004</v>
      </c>
      <c r="N293" s="12">
        <v>12806.028</v>
      </c>
      <c r="O293" s="12">
        <v>12806.028</v>
      </c>
    </row>
    <row r="294" spans="1:15" x14ac:dyDescent="0.3">
      <c r="A294" s="26" t="s">
        <v>77</v>
      </c>
      <c r="B294" s="16" t="s">
        <v>26</v>
      </c>
      <c r="C294" s="17" t="s">
        <v>3</v>
      </c>
      <c r="D294" s="18">
        <v>28488.056</v>
      </c>
      <c r="E294" s="18">
        <f>D294</f>
        <v>28488.056</v>
      </c>
      <c r="F294" s="18">
        <v>32343.111000000001</v>
      </c>
      <c r="G294" s="18">
        <v>32343.111000000001</v>
      </c>
      <c r="H294" s="2"/>
      <c r="I294" s="26" t="s">
        <v>77</v>
      </c>
      <c r="J294" s="16" t="s">
        <v>26</v>
      </c>
      <c r="K294" s="17" t="s">
        <v>3</v>
      </c>
      <c r="L294" s="12">
        <v>32160.744000000002</v>
      </c>
      <c r="M294" s="12">
        <v>32160.744000000002</v>
      </c>
      <c r="N294" s="12">
        <v>36901.498999999996</v>
      </c>
      <c r="O294" s="12">
        <v>36901.498999999996</v>
      </c>
    </row>
    <row r="295" spans="1:15" x14ac:dyDescent="0.3">
      <c r="A295" s="26"/>
      <c r="B295" s="16" t="s">
        <v>27</v>
      </c>
      <c r="C295" s="17" t="s">
        <v>4</v>
      </c>
      <c r="D295" s="18">
        <v>0</v>
      </c>
      <c r="E295" s="18">
        <v>0</v>
      </c>
      <c r="F295" s="18">
        <v>0</v>
      </c>
      <c r="G295" s="18">
        <v>0</v>
      </c>
      <c r="H295" s="2"/>
      <c r="I295" s="26"/>
      <c r="J295" s="16" t="s">
        <v>27</v>
      </c>
      <c r="K295" s="17" t="s">
        <v>4</v>
      </c>
      <c r="L295" s="12">
        <v>0</v>
      </c>
      <c r="M295" s="12">
        <v>0</v>
      </c>
      <c r="N295" s="12">
        <v>0</v>
      </c>
      <c r="O295" s="12">
        <v>0</v>
      </c>
    </row>
    <row r="296" spans="1:15" x14ac:dyDescent="0.3">
      <c r="A296" s="26"/>
      <c r="B296" s="16" t="s">
        <v>28</v>
      </c>
      <c r="C296" s="17" t="s">
        <v>5</v>
      </c>
      <c r="D296" s="18">
        <v>11.688847745205466</v>
      </c>
      <c r="E296" s="18">
        <v>11.688847745205466</v>
      </c>
      <c r="F296" s="18">
        <v>1.7153786258858055</v>
      </c>
      <c r="G296" s="18">
        <v>1.7153786258858055</v>
      </c>
      <c r="H296" s="2"/>
      <c r="I296" s="26"/>
      <c r="J296" s="16" t="s">
        <v>28</v>
      </c>
      <c r="K296" s="17" t="s">
        <v>5</v>
      </c>
      <c r="L296" s="12">
        <v>0</v>
      </c>
      <c r="M296" s="12">
        <v>0</v>
      </c>
      <c r="N296" s="12">
        <v>0</v>
      </c>
      <c r="O296" s="12">
        <v>0</v>
      </c>
    </row>
    <row r="297" spans="1:15" x14ac:dyDescent="0.3">
      <c r="A297" s="26"/>
      <c r="B297" s="16" t="s">
        <v>29</v>
      </c>
      <c r="C297" s="17" t="s">
        <v>6</v>
      </c>
      <c r="D297" s="18">
        <v>139.36426145044555</v>
      </c>
      <c r="E297" s="18">
        <v>160.06521080720444</v>
      </c>
      <c r="F297" s="18">
        <v>3411.4423881187163</v>
      </c>
      <c r="G297" s="18">
        <v>3411.4423881187163</v>
      </c>
      <c r="H297" s="2"/>
      <c r="I297" s="26"/>
      <c r="J297" s="16" t="s">
        <v>29</v>
      </c>
      <c r="K297" s="17" t="s">
        <v>6</v>
      </c>
      <c r="L297" s="12">
        <v>81.827271298169848</v>
      </c>
      <c r="M297" s="12">
        <v>143.11936760365947</v>
      </c>
      <c r="N297" s="12">
        <v>84.229097915150106</v>
      </c>
      <c r="O297" s="12">
        <v>84.229097915150106</v>
      </c>
    </row>
    <row r="298" spans="1:15" x14ac:dyDescent="0.3">
      <c r="A298" s="26"/>
      <c r="B298" s="16" t="s">
        <v>30</v>
      </c>
      <c r="C298" s="17" t="s">
        <v>7</v>
      </c>
      <c r="D298" s="18">
        <v>748.48016986216328</v>
      </c>
      <c r="E298" s="18">
        <v>801.36636148534535</v>
      </c>
      <c r="F298" s="18">
        <v>141.92381399783633</v>
      </c>
      <c r="G298" s="18">
        <v>138.35871986572425</v>
      </c>
      <c r="H298" s="2"/>
      <c r="I298" s="26"/>
      <c r="J298" s="16" t="s">
        <v>30</v>
      </c>
      <c r="K298" s="17" t="s">
        <v>7</v>
      </c>
      <c r="L298" s="12">
        <v>329.01391329373428</v>
      </c>
      <c r="M298" s="12">
        <v>569.5054949659833</v>
      </c>
      <c r="N298" s="12">
        <v>193.88665820048371</v>
      </c>
      <c r="O298" s="12">
        <v>193.88665820048371</v>
      </c>
    </row>
    <row r="299" spans="1:15" x14ac:dyDescent="0.3">
      <c r="A299" s="26"/>
      <c r="B299" s="16" t="s">
        <v>31</v>
      </c>
      <c r="C299" s="17" t="s">
        <v>8</v>
      </c>
      <c r="D299" s="18">
        <v>27664.345846701755</v>
      </c>
      <c r="E299" s="18">
        <v>46557.290454655507</v>
      </c>
      <c r="F299" s="18">
        <v>13951.058787077573</v>
      </c>
      <c r="G299" s="18">
        <v>15168.110491694553</v>
      </c>
      <c r="H299" s="2"/>
      <c r="I299" s="26"/>
      <c r="J299" s="16" t="s">
        <v>31</v>
      </c>
      <c r="K299" s="17" t="s">
        <v>8</v>
      </c>
      <c r="L299" s="12">
        <v>19270.344778481325</v>
      </c>
      <c r="M299" s="12">
        <v>29565.234150976885</v>
      </c>
      <c r="N299" s="12">
        <v>10033.907224381026</v>
      </c>
      <c r="O299" s="12">
        <v>10860.598473071386</v>
      </c>
    </row>
    <row r="300" spans="1:15" x14ac:dyDescent="0.3">
      <c r="A300" s="26"/>
      <c r="B300" s="16" t="s">
        <v>32</v>
      </c>
      <c r="C300" s="17" t="s">
        <v>0</v>
      </c>
      <c r="D300" s="18">
        <v>76527.352451321232</v>
      </c>
      <c r="E300" s="18">
        <v>113895.79472795074</v>
      </c>
      <c r="F300" s="18">
        <v>25815.067562757449</v>
      </c>
      <c r="G300" s="18">
        <v>26453.667548871355</v>
      </c>
      <c r="H300" s="2"/>
      <c r="I300" s="26"/>
      <c r="J300" s="16" t="s">
        <v>32</v>
      </c>
      <c r="K300" s="17" t="s">
        <v>0</v>
      </c>
      <c r="L300" s="12">
        <v>72118.538318869556</v>
      </c>
      <c r="M300" s="12">
        <v>90810.551227088232</v>
      </c>
      <c r="N300" s="12">
        <v>23944.383966486297</v>
      </c>
      <c r="O300" s="12">
        <v>35538.863235715064</v>
      </c>
    </row>
    <row r="301" spans="1:15" x14ac:dyDescent="0.3">
      <c r="A301" s="26"/>
      <c r="B301" s="16" t="s">
        <v>33</v>
      </c>
      <c r="C301" s="17" t="s">
        <v>9</v>
      </c>
      <c r="D301" s="18">
        <v>16733.19868109456</v>
      </c>
      <c r="E301" s="18">
        <v>23661.478827465999</v>
      </c>
      <c r="F301" s="18">
        <v>6309.8680489015769</v>
      </c>
      <c r="G301" s="18">
        <v>7080.1635743144398</v>
      </c>
      <c r="H301" s="2"/>
      <c r="I301" s="26"/>
      <c r="J301" s="16" t="s">
        <v>33</v>
      </c>
      <c r="K301" s="17" t="s">
        <v>9</v>
      </c>
      <c r="L301" s="12">
        <v>12038.582628946791</v>
      </c>
      <c r="M301" s="12">
        <v>13026.800845738177</v>
      </c>
      <c r="N301" s="12">
        <v>3688.062039907793</v>
      </c>
      <c r="O301" s="12">
        <v>3871.5488778008498</v>
      </c>
    </row>
    <row r="302" spans="1:15" x14ac:dyDescent="0.3">
      <c r="A302" s="26"/>
      <c r="B302" s="16" t="s">
        <v>34</v>
      </c>
      <c r="C302" s="17" t="s">
        <v>10</v>
      </c>
      <c r="D302" s="18">
        <v>5117.1666117489676</v>
      </c>
      <c r="E302" s="18">
        <v>5988.5585012663641</v>
      </c>
      <c r="F302" s="18">
        <v>1717.5188727965051</v>
      </c>
      <c r="G302" s="18">
        <v>2005.6280799808242</v>
      </c>
      <c r="H302" s="2"/>
      <c r="I302" s="26"/>
      <c r="J302" s="16" t="s">
        <v>34</v>
      </c>
      <c r="K302" s="17" t="s">
        <v>10</v>
      </c>
      <c r="L302" s="12">
        <v>6106.5397824185839</v>
      </c>
      <c r="M302" s="12">
        <v>6227.4202663166243</v>
      </c>
      <c r="N302" s="12">
        <v>2208.1508639597355</v>
      </c>
      <c r="O302" s="12">
        <v>2303.0749876514028</v>
      </c>
    </row>
    <row r="303" spans="1:15" x14ac:dyDescent="0.3">
      <c r="A303" s="26"/>
      <c r="B303" s="16" t="s">
        <v>35</v>
      </c>
      <c r="C303" s="17" t="s">
        <v>11</v>
      </c>
      <c r="D303" s="18">
        <v>66100.027410750292</v>
      </c>
      <c r="E303" s="18">
        <v>148660.25425205211</v>
      </c>
      <c r="F303" s="18">
        <v>35981.888897801677</v>
      </c>
      <c r="G303" s="18">
        <v>39210.140949328641</v>
      </c>
      <c r="H303" s="2"/>
      <c r="I303" s="26"/>
      <c r="J303" s="16" t="s">
        <v>35</v>
      </c>
      <c r="K303" s="17" t="s">
        <v>11</v>
      </c>
      <c r="L303" s="12">
        <v>86283.824042125067</v>
      </c>
      <c r="M303" s="12">
        <v>143463.01975534947</v>
      </c>
      <c r="N303" s="12">
        <v>48573.741233960027</v>
      </c>
      <c r="O303" s="12">
        <v>49798.618501051984</v>
      </c>
    </row>
    <row r="304" spans="1:15" x14ac:dyDescent="0.3">
      <c r="A304" s="26"/>
      <c r="B304" s="16" t="s">
        <v>36</v>
      </c>
      <c r="C304" s="17" t="s">
        <v>12</v>
      </c>
      <c r="D304" s="18">
        <v>669.76532190461887</v>
      </c>
      <c r="E304" s="18">
        <v>1050.7927536915222</v>
      </c>
      <c r="F304" s="18">
        <v>232.45066825281251</v>
      </c>
      <c r="G304" s="18">
        <v>267.07269240658701</v>
      </c>
      <c r="H304" s="2"/>
      <c r="I304" s="26"/>
      <c r="J304" s="16" t="s">
        <v>36</v>
      </c>
      <c r="K304" s="17" t="s">
        <v>12</v>
      </c>
      <c r="L304" s="12">
        <v>4738.384448148835</v>
      </c>
      <c r="M304" s="12">
        <v>6917.8263941667401</v>
      </c>
      <c r="N304" s="12">
        <v>2777.74176551036</v>
      </c>
      <c r="O304" s="12">
        <v>3846.3662410758352</v>
      </c>
    </row>
    <row r="305" spans="1:15" x14ac:dyDescent="0.3">
      <c r="A305" s="26"/>
      <c r="B305" s="16" t="s">
        <v>37</v>
      </c>
      <c r="C305" s="17" t="s">
        <v>13</v>
      </c>
      <c r="D305" s="18">
        <v>35072.26081094439</v>
      </c>
      <c r="E305" s="18">
        <v>276088.80557929649</v>
      </c>
      <c r="F305" s="18">
        <v>11813.925832132065</v>
      </c>
      <c r="G305" s="18">
        <v>11813.915498525883</v>
      </c>
      <c r="H305" s="2"/>
      <c r="I305" s="26"/>
      <c r="J305" s="16" t="s">
        <v>37</v>
      </c>
      <c r="K305" s="17" t="s">
        <v>13</v>
      </c>
      <c r="L305" s="12">
        <v>38727.246780417554</v>
      </c>
      <c r="M305" s="12">
        <v>639089.23486500164</v>
      </c>
      <c r="N305" s="12">
        <v>17998.07630472587</v>
      </c>
      <c r="O305" s="12">
        <v>19740.03547147561</v>
      </c>
    </row>
    <row r="306" spans="1:15" x14ac:dyDescent="0.3">
      <c r="A306" s="26"/>
      <c r="B306" s="16" t="s">
        <v>38</v>
      </c>
      <c r="C306" s="17" t="s">
        <v>1</v>
      </c>
      <c r="D306" s="18">
        <v>40357.760918792505</v>
      </c>
      <c r="E306" s="18">
        <v>62737.036759318908</v>
      </c>
      <c r="F306" s="18">
        <v>16867.801759940827</v>
      </c>
      <c r="G306" s="18">
        <v>17306.645036014052</v>
      </c>
      <c r="H306" s="2"/>
      <c r="I306" s="26"/>
      <c r="J306" s="16" t="s">
        <v>38</v>
      </c>
      <c r="K306" s="17" t="s">
        <v>1</v>
      </c>
      <c r="L306" s="12">
        <v>31570.606767364821</v>
      </c>
      <c r="M306" s="12">
        <v>39258.474798748226</v>
      </c>
      <c r="N306" s="12">
        <v>14949.387445363811</v>
      </c>
      <c r="O306" s="12">
        <v>16134.803792296698</v>
      </c>
    </row>
    <row r="307" spans="1:15" x14ac:dyDescent="0.3">
      <c r="A307" s="26"/>
      <c r="B307" s="16" t="s">
        <v>39</v>
      </c>
      <c r="C307" s="17" t="s">
        <v>14</v>
      </c>
      <c r="D307" s="18">
        <v>241895.07207172687</v>
      </c>
      <c r="E307" s="18">
        <v>319806.52264866838</v>
      </c>
      <c r="F307" s="18">
        <v>203905.22113843175</v>
      </c>
      <c r="G307" s="18">
        <v>211585.04466679445</v>
      </c>
      <c r="H307" s="2"/>
      <c r="I307" s="26"/>
      <c r="J307" s="16" t="s">
        <v>39</v>
      </c>
      <c r="K307" s="17" t="s">
        <v>14</v>
      </c>
      <c r="L307" s="12">
        <v>132098.65578270363</v>
      </c>
      <c r="M307" s="12">
        <v>161046.70410190269</v>
      </c>
      <c r="N307" s="12">
        <v>199303.30284223094</v>
      </c>
      <c r="O307" s="12">
        <v>222757.86042491472</v>
      </c>
    </row>
    <row r="308" spans="1:15" x14ac:dyDescent="0.3">
      <c r="A308" s="26"/>
      <c r="B308" s="16" t="s">
        <v>40</v>
      </c>
      <c r="C308" s="17" t="s">
        <v>15</v>
      </c>
      <c r="D308" s="18">
        <v>75318.543724178249</v>
      </c>
      <c r="E308" s="18">
        <v>137031.53668068285</v>
      </c>
      <c r="F308" s="18">
        <v>29834.601424882068</v>
      </c>
      <c r="G308" s="18">
        <v>31410.051928930614</v>
      </c>
      <c r="H308" s="2"/>
      <c r="I308" s="26"/>
      <c r="J308" s="16" t="s">
        <v>40</v>
      </c>
      <c r="K308" s="17" t="s">
        <v>15</v>
      </c>
      <c r="L308" s="12">
        <v>54932.76286600114</v>
      </c>
      <c r="M308" s="12">
        <v>79227.44762264521</v>
      </c>
      <c r="N308" s="12">
        <v>20237.161481422921</v>
      </c>
      <c r="O308" s="12">
        <v>20652.800047157103</v>
      </c>
    </row>
    <row r="309" spans="1:15" x14ac:dyDescent="0.3">
      <c r="A309" s="26"/>
      <c r="B309" s="16" t="s">
        <v>41</v>
      </c>
      <c r="C309" s="17" t="s">
        <v>16</v>
      </c>
      <c r="D309" s="18">
        <v>4277.3534652550388</v>
      </c>
      <c r="E309" s="18">
        <v>5175.1177856549821</v>
      </c>
      <c r="F309" s="18">
        <v>2553.105931022068</v>
      </c>
      <c r="G309" s="18">
        <v>4539.6170855096534</v>
      </c>
      <c r="H309" s="2"/>
      <c r="I309" s="26"/>
      <c r="J309" s="16" t="s">
        <v>41</v>
      </c>
      <c r="K309" s="17" t="s">
        <v>16</v>
      </c>
      <c r="L309" s="12">
        <v>6206.3489044162588</v>
      </c>
      <c r="M309" s="12">
        <v>7186.1873817693668</v>
      </c>
      <c r="N309" s="12">
        <v>3003.3420788865587</v>
      </c>
      <c r="O309" s="12">
        <v>3101.8151090539027</v>
      </c>
    </row>
    <row r="310" spans="1:15" x14ac:dyDescent="0.3">
      <c r="A310" s="26"/>
      <c r="B310" s="16" t="s">
        <v>42</v>
      </c>
      <c r="C310" s="17" t="s">
        <v>17</v>
      </c>
      <c r="D310" s="18">
        <v>5039.2782413045179</v>
      </c>
      <c r="E310" s="18">
        <v>5580.1877979697401</v>
      </c>
      <c r="F310" s="18">
        <v>1433.9201038716631</v>
      </c>
      <c r="G310" s="18">
        <v>1465.1818459678138</v>
      </c>
      <c r="H310" s="2"/>
      <c r="I310" s="26"/>
      <c r="J310" s="16" t="s">
        <v>42</v>
      </c>
      <c r="K310" s="17" t="s">
        <v>17</v>
      </c>
      <c r="L310" s="12">
        <v>1196.6023891251205</v>
      </c>
      <c r="M310" s="12">
        <v>1593.9818122309534</v>
      </c>
      <c r="N310" s="12">
        <v>614.49111666197507</v>
      </c>
      <c r="O310" s="12">
        <v>616.82162965613543</v>
      </c>
    </row>
    <row r="311" spans="1:15" x14ac:dyDescent="0.3">
      <c r="A311" s="26"/>
      <c r="B311" s="16" t="s">
        <v>43</v>
      </c>
      <c r="C311" s="17" t="s">
        <v>18</v>
      </c>
      <c r="D311" s="18">
        <v>575.579579118776</v>
      </c>
      <c r="E311" s="18">
        <v>600.68476941745075</v>
      </c>
      <c r="F311" s="18">
        <v>529.89780456081974</v>
      </c>
      <c r="G311" s="18">
        <v>530.06314225970027</v>
      </c>
      <c r="H311" s="2"/>
      <c r="I311" s="26"/>
      <c r="J311" s="16" t="s">
        <v>43</v>
      </c>
      <c r="K311" s="17" t="s">
        <v>18</v>
      </c>
      <c r="L311" s="12">
        <v>495.23633222876072</v>
      </c>
      <c r="M311" s="12">
        <v>622.8476968698368</v>
      </c>
      <c r="N311" s="12">
        <v>336.17247387849403</v>
      </c>
      <c r="O311" s="12">
        <v>341.9692358169857</v>
      </c>
    </row>
    <row r="312" spans="1:15" x14ac:dyDescent="0.3">
      <c r="A312" s="26"/>
      <c r="B312" s="16" t="s">
        <v>44</v>
      </c>
      <c r="C312" s="17" t="s">
        <v>19</v>
      </c>
      <c r="D312" s="18">
        <v>2998.0265730718356</v>
      </c>
      <c r="E312" s="18">
        <v>3359.7754807351721</v>
      </c>
      <c r="F312" s="18">
        <v>1935.9586167406947</v>
      </c>
      <c r="G312" s="18">
        <v>2102.7719029157324</v>
      </c>
      <c r="H312" s="2"/>
      <c r="I312" s="26"/>
      <c r="J312" s="16" t="s">
        <v>44</v>
      </c>
      <c r="K312" s="17" t="s">
        <v>19</v>
      </c>
      <c r="L312" s="12">
        <v>1152.694390265056</v>
      </c>
      <c r="M312" s="12">
        <v>1442.5935246125257</v>
      </c>
      <c r="N312" s="12">
        <v>839.85419218846846</v>
      </c>
      <c r="O312" s="12">
        <v>885.78923665328273</v>
      </c>
    </row>
    <row r="313" spans="1:15" x14ac:dyDescent="0.3">
      <c r="A313" s="26"/>
      <c r="B313" s="16" t="s">
        <v>45</v>
      </c>
      <c r="C313" s="17" t="s">
        <v>20</v>
      </c>
      <c r="D313" s="18">
        <v>1495.6356367649385</v>
      </c>
      <c r="E313" s="18">
        <v>1976.1203145202494</v>
      </c>
      <c r="F313" s="18">
        <v>1684.8726920125475</v>
      </c>
      <c r="G313" s="18">
        <v>3110.3097556661896</v>
      </c>
      <c r="H313" s="2"/>
      <c r="I313" s="26"/>
      <c r="J313" s="16" t="s">
        <v>45</v>
      </c>
      <c r="K313" s="17" t="s">
        <v>20</v>
      </c>
      <c r="L313" s="12">
        <v>1638.5972643804907</v>
      </c>
      <c r="M313" s="12">
        <v>1650.2635273280903</v>
      </c>
      <c r="N313" s="12">
        <v>899.72830216648913</v>
      </c>
      <c r="O313" s="12">
        <v>1049.8633628989905</v>
      </c>
    </row>
    <row r="314" spans="1:15" x14ac:dyDescent="0.3">
      <c r="A314" s="26"/>
      <c r="B314" s="16" t="s">
        <v>46</v>
      </c>
      <c r="C314" s="17" t="s">
        <v>21</v>
      </c>
      <c r="D314" s="18">
        <v>83.618597781234442</v>
      </c>
      <c r="E314" s="18">
        <v>109.31316900534193</v>
      </c>
      <c r="F314" s="18">
        <v>115.40776917289982</v>
      </c>
      <c r="G314" s="18">
        <v>115.40776917289982</v>
      </c>
      <c r="H314" s="2"/>
      <c r="I314" s="26"/>
      <c r="J314" s="16" t="s">
        <v>46</v>
      </c>
      <c r="K314" s="17" t="s">
        <v>21</v>
      </c>
      <c r="L314" s="12">
        <v>143.86599947720089</v>
      </c>
      <c r="M314" s="12">
        <v>143.86599947720089</v>
      </c>
      <c r="N314" s="12">
        <v>62.422538282090883</v>
      </c>
      <c r="O314" s="12">
        <v>109.75202603544234</v>
      </c>
    </row>
    <row r="315" spans="1:15" x14ac:dyDescent="0.3">
      <c r="A315" s="26"/>
      <c r="B315" s="16" t="s">
        <v>47</v>
      </c>
      <c r="C315" s="17" t="s">
        <v>22</v>
      </c>
      <c r="D315" s="18">
        <v>575337.48077848239</v>
      </c>
      <c r="E315" s="18">
        <v>1230708.8434774203</v>
      </c>
      <c r="F315" s="18">
        <v>614196.35250890278</v>
      </c>
      <c r="G315" s="18">
        <v>619809.67072195956</v>
      </c>
      <c r="H315" s="2"/>
      <c r="I315" s="26"/>
      <c r="J315" s="16" t="s">
        <v>47</v>
      </c>
      <c r="K315" s="17" t="s">
        <v>22</v>
      </c>
      <c r="L315" s="12">
        <v>302337.32734003797</v>
      </c>
      <c r="M315" s="12">
        <v>1546607.5161300967</v>
      </c>
      <c r="N315" s="12">
        <v>459358.95837387152</v>
      </c>
      <c r="O315" s="12">
        <v>572351.05229060061</v>
      </c>
    </row>
    <row r="316" spans="1:15" x14ac:dyDescent="0.3">
      <c r="A316" s="26"/>
      <c r="B316" s="16" t="s">
        <v>48</v>
      </c>
      <c r="C316" s="17" t="s">
        <v>2</v>
      </c>
      <c r="D316" s="18">
        <v>10275.851520000002</v>
      </c>
      <c r="E316" s="18">
        <f>D316</f>
        <v>10275.851520000002</v>
      </c>
      <c r="F316" s="18">
        <v>7311.8620000000001</v>
      </c>
      <c r="G316" s="18">
        <v>7311.8620000000001</v>
      </c>
      <c r="H316" s="2"/>
      <c r="I316" s="26"/>
      <c r="J316" s="16" t="s">
        <v>48</v>
      </c>
      <c r="K316" s="17" t="s">
        <v>2</v>
      </c>
      <c r="L316" s="12">
        <v>70583.911760000017</v>
      </c>
      <c r="M316" s="12">
        <v>70583.911760000017</v>
      </c>
      <c r="N316" s="12">
        <v>9228.0119999999988</v>
      </c>
      <c r="O316" s="12">
        <v>9228.0119999999988</v>
      </c>
    </row>
    <row r="317" spans="1:15" x14ac:dyDescent="0.3">
      <c r="A317" s="26"/>
      <c r="B317" s="16" t="s">
        <v>49</v>
      </c>
      <c r="C317" s="17" t="s">
        <v>23</v>
      </c>
      <c r="D317" s="18">
        <v>0</v>
      </c>
      <c r="E317" s="18">
        <v>0</v>
      </c>
      <c r="F317" s="18">
        <v>397563.82218367839</v>
      </c>
      <c r="G317" s="18">
        <v>397563.82218367839</v>
      </c>
      <c r="H317" s="2"/>
      <c r="I317" s="26"/>
      <c r="J317" s="16" t="s">
        <v>49</v>
      </c>
      <c r="K317" s="17" t="s">
        <v>23</v>
      </c>
      <c r="L317" s="12">
        <v>0</v>
      </c>
      <c r="M317" s="12">
        <v>0</v>
      </c>
      <c r="N317" s="12">
        <v>422568.97338331392</v>
      </c>
      <c r="O317" s="12">
        <v>422742.37426480232</v>
      </c>
    </row>
    <row r="318" spans="1:15" x14ac:dyDescent="0.3">
      <c r="A318" s="26"/>
      <c r="B318" s="16" t="s">
        <v>50</v>
      </c>
      <c r="C318" s="17" t="s">
        <v>24</v>
      </c>
      <c r="D318" s="18">
        <v>39839.979079999997</v>
      </c>
      <c r="E318" s="18">
        <f>D318</f>
        <v>39839.979079999997</v>
      </c>
      <c r="F318" s="18">
        <v>17018.416000000001</v>
      </c>
      <c r="G318" s="18">
        <v>17018.416000000001</v>
      </c>
      <c r="H318" s="2"/>
      <c r="I318" s="26"/>
      <c r="J318" s="16" t="s">
        <v>50</v>
      </c>
      <c r="K318" s="17" t="s">
        <v>24</v>
      </c>
      <c r="L318" s="12">
        <v>50333.020840000005</v>
      </c>
      <c r="M318" s="12">
        <v>50333.020840000005</v>
      </c>
      <c r="N318" s="12">
        <v>23412.185000000001</v>
      </c>
      <c r="O318" s="12">
        <v>23412.185000000001</v>
      </c>
    </row>
    <row r="319" spans="1:15" x14ac:dyDescent="0.3">
      <c r="A319" s="26"/>
      <c r="B319" s="16" t="s">
        <v>51</v>
      </c>
      <c r="C319" s="17" t="s">
        <v>25</v>
      </c>
      <c r="D319" s="18">
        <v>10035.10608</v>
      </c>
      <c r="E319" s="18">
        <f>D319</f>
        <v>10035.10608</v>
      </c>
      <c r="F319" s="18">
        <v>7775.8940000000011</v>
      </c>
      <c r="G319" s="18">
        <v>7775.8940000000011</v>
      </c>
      <c r="H319" s="2"/>
      <c r="I319" s="26"/>
      <c r="J319" s="16" t="s">
        <v>51</v>
      </c>
      <c r="K319" s="17" t="s">
        <v>25</v>
      </c>
      <c r="L319" s="12">
        <v>11264.54212</v>
      </c>
      <c r="M319" s="12">
        <v>11264.54212</v>
      </c>
      <c r="N319" s="12">
        <v>9281.0969999999998</v>
      </c>
      <c r="O319" s="12">
        <v>9281.0969999999998</v>
      </c>
    </row>
    <row r="320" spans="1:15" x14ac:dyDescent="0.3">
      <c r="A320" s="26" t="s">
        <v>78</v>
      </c>
      <c r="B320" s="16" t="s">
        <v>26</v>
      </c>
      <c r="C320" s="17" t="s">
        <v>3</v>
      </c>
      <c r="D320" s="18">
        <v>4554</v>
      </c>
      <c r="E320" s="18">
        <f>D320</f>
        <v>4554</v>
      </c>
      <c r="F320" s="18">
        <v>8545.65</v>
      </c>
      <c r="G320" s="18">
        <v>8545.65</v>
      </c>
      <c r="H320" s="2"/>
      <c r="I320" s="26" t="s">
        <v>78</v>
      </c>
      <c r="J320" s="16" t="s">
        <v>26</v>
      </c>
      <c r="K320" s="17" t="s">
        <v>3</v>
      </c>
      <c r="L320" s="12">
        <v>12189.613177066201</v>
      </c>
      <c r="M320" s="12">
        <v>12189.6</v>
      </c>
      <c r="N320" s="12">
        <v>23932.677021692547</v>
      </c>
      <c r="O320" s="12">
        <v>23932.674999999999</v>
      </c>
    </row>
    <row r="321" spans="1:15" x14ac:dyDescent="0.3">
      <c r="A321" s="26"/>
      <c r="B321" s="16" t="s">
        <v>27</v>
      </c>
      <c r="C321" s="17" t="s">
        <v>4</v>
      </c>
      <c r="D321" s="18">
        <v>0</v>
      </c>
      <c r="E321" s="18">
        <v>0</v>
      </c>
      <c r="F321" s="18">
        <v>0</v>
      </c>
      <c r="G321" s="18">
        <v>0</v>
      </c>
      <c r="H321" s="2"/>
      <c r="I321" s="26"/>
      <c r="J321" s="16" t="s">
        <v>27</v>
      </c>
      <c r="K321" s="17" t="s">
        <v>4</v>
      </c>
      <c r="L321" s="12">
        <v>0</v>
      </c>
      <c r="M321" s="12">
        <v>0</v>
      </c>
      <c r="N321" s="12">
        <v>0</v>
      </c>
      <c r="O321" s="12">
        <v>0</v>
      </c>
    </row>
    <row r="322" spans="1:15" x14ac:dyDescent="0.3">
      <c r="A322" s="26"/>
      <c r="B322" s="16" t="s">
        <v>28</v>
      </c>
      <c r="C322" s="17" t="s">
        <v>5</v>
      </c>
      <c r="D322" s="18">
        <v>0</v>
      </c>
      <c r="E322" s="18">
        <v>0</v>
      </c>
      <c r="F322" s="18">
        <v>4.8659946855094374</v>
      </c>
      <c r="G322" s="18">
        <v>4.8659946855094374</v>
      </c>
      <c r="H322" s="2"/>
      <c r="I322" s="26"/>
      <c r="J322" s="16" t="s">
        <v>28</v>
      </c>
      <c r="K322" s="17" t="s">
        <v>5</v>
      </c>
      <c r="L322" s="12">
        <v>2.6050081682531276</v>
      </c>
      <c r="M322" s="12">
        <v>2.6050081682531276</v>
      </c>
      <c r="N322" s="12">
        <v>140.39688704490263</v>
      </c>
      <c r="O322" s="12">
        <v>140.39688704490263</v>
      </c>
    </row>
    <row r="323" spans="1:15" x14ac:dyDescent="0.3">
      <c r="A323" s="26"/>
      <c r="B323" s="16" t="s">
        <v>29</v>
      </c>
      <c r="C323" s="17" t="s">
        <v>6</v>
      </c>
      <c r="D323" s="18">
        <v>4.867479515297366</v>
      </c>
      <c r="E323" s="18">
        <v>4.867479515297366</v>
      </c>
      <c r="F323" s="18">
        <v>3.584526471830157</v>
      </c>
      <c r="G323" s="18">
        <v>3.584526471830157</v>
      </c>
      <c r="H323" s="2"/>
      <c r="I323" s="26"/>
      <c r="J323" s="16" t="s">
        <v>29</v>
      </c>
      <c r="K323" s="17" t="s">
        <v>6</v>
      </c>
      <c r="L323" s="12">
        <v>0</v>
      </c>
      <c r="M323" s="12">
        <v>0</v>
      </c>
      <c r="N323" s="12">
        <v>0</v>
      </c>
      <c r="O323" s="12">
        <v>0</v>
      </c>
    </row>
    <row r="324" spans="1:15" x14ac:dyDescent="0.3">
      <c r="A324" s="26"/>
      <c r="B324" s="16" t="s">
        <v>30</v>
      </c>
      <c r="C324" s="17" t="s">
        <v>7</v>
      </c>
      <c r="D324" s="18">
        <v>0</v>
      </c>
      <c r="E324" s="18">
        <v>0</v>
      </c>
      <c r="F324" s="18">
        <v>0</v>
      </c>
      <c r="G324" s="18">
        <v>0</v>
      </c>
      <c r="H324" s="2"/>
      <c r="I324" s="26"/>
      <c r="J324" s="16" t="s">
        <v>30</v>
      </c>
      <c r="K324" s="17" t="s">
        <v>7</v>
      </c>
      <c r="L324" s="12">
        <v>8.0988386242577786</v>
      </c>
      <c r="M324" s="12">
        <v>8.0988386242577786</v>
      </c>
      <c r="N324" s="12">
        <v>1.0108422219215256</v>
      </c>
      <c r="O324" s="12">
        <v>1.0108422219215256</v>
      </c>
    </row>
    <row r="325" spans="1:15" x14ac:dyDescent="0.3">
      <c r="A325" s="26"/>
      <c r="B325" s="16" t="s">
        <v>31</v>
      </c>
      <c r="C325" s="17" t="s">
        <v>8</v>
      </c>
      <c r="D325" s="18">
        <v>65.437853772600548</v>
      </c>
      <c r="E325" s="18">
        <v>99.474154975865076</v>
      </c>
      <c r="F325" s="18">
        <v>646.06967449295973</v>
      </c>
      <c r="G325" s="18">
        <v>646.08759712531878</v>
      </c>
      <c r="H325" s="2"/>
      <c r="I325" s="26"/>
      <c r="J325" s="16" t="s">
        <v>31</v>
      </c>
      <c r="K325" s="17" t="s">
        <v>8</v>
      </c>
      <c r="L325" s="12">
        <v>125.42252751561762</v>
      </c>
      <c r="M325" s="12">
        <v>125.42252751561762</v>
      </c>
      <c r="N325" s="12">
        <v>423.25379010964969</v>
      </c>
      <c r="O325" s="12">
        <v>423.96137966499475</v>
      </c>
    </row>
    <row r="326" spans="1:15" x14ac:dyDescent="0.3">
      <c r="A326" s="26"/>
      <c r="B326" s="16" t="s">
        <v>32</v>
      </c>
      <c r="C326" s="17" t="s">
        <v>0</v>
      </c>
      <c r="D326" s="18">
        <v>50.477565343824537</v>
      </c>
      <c r="E326" s="18">
        <v>50.477565343824537</v>
      </c>
      <c r="F326" s="18">
        <v>2.2761743096121498</v>
      </c>
      <c r="G326" s="18">
        <v>2.2761743096121498</v>
      </c>
      <c r="H326" s="2"/>
      <c r="I326" s="26"/>
      <c r="J326" s="16" t="s">
        <v>32</v>
      </c>
      <c r="K326" s="17" t="s">
        <v>0</v>
      </c>
      <c r="L326" s="12">
        <v>30.408655660542347</v>
      </c>
      <c r="M326" s="12">
        <v>30.408655660542347</v>
      </c>
      <c r="N326" s="12">
        <v>4.3668383987009909</v>
      </c>
      <c r="O326" s="12">
        <v>4.3668383987009909</v>
      </c>
    </row>
    <row r="327" spans="1:15" x14ac:dyDescent="0.3">
      <c r="A327" s="26"/>
      <c r="B327" s="16" t="s">
        <v>33</v>
      </c>
      <c r="C327" s="17" t="s">
        <v>9</v>
      </c>
      <c r="D327" s="18">
        <v>1.0546205616477626</v>
      </c>
      <c r="E327" s="18">
        <v>1.0546205616477626</v>
      </c>
      <c r="F327" s="18">
        <v>1.1578020504011408</v>
      </c>
      <c r="G327" s="18">
        <v>1.1578020504011408</v>
      </c>
      <c r="H327" s="2"/>
      <c r="I327" s="26"/>
      <c r="J327" s="16" t="s">
        <v>33</v>
      </c>
      <c r="K327" s="17" t="s">
        <v>9</v>
      </c>
      <c r="L327" s="12">
        <v>0</v>
      </c>
      <c r="M327" s="12">
        <v>0</v>
      </c>
      <c r="N327" s="12">
        <v>0</v>
      </c>
      <c r="O327" s="12">
        <v>0</v>
      </c>
    </row>
    <row r="328" spans="1:15" x14ac:dyDescent="0.3">
      <c r="A328" s="26"/>
      <c r="B328" s="16" t="s">
        <v>34</v>
      </c>
      <c r="C328" s="17" t="s">
        <v>10</v>
      </c>
      <c r="D328" s="18">
        <v>12.850145920385048</v>
      </c>
      <c r="E328" s="18">
        <v>12.850145920385048</v>
      </c>
      <c r="F328" s="18">
        <v>51.446916186942332</v>
      </c>
      <c r="G328" s="18">
        <v>51.446916186942332</v>
      </c>
      <c r="H328" s="2"/>
      <c r="I328" s="26"/>
      <c r="J328" s="16" t="s">
        <v>34</v>
      </c>
      <c r="K328" s="17" t="s">
        <v>10</v>
      </c>
      <c r="L328" s="12">
        <v>1.9461539622747102</v>
      </c>
      <c r="M328" s="12">
        <v>1.9461539622747102</v>
      </c>
      <c r="N328" s="12">
        <v>67.972063528669153</v>
      </c>
      <c r="O328" s="12">
        <v>72.015432416355253</v>
      </c>
    </row>
    <row r="329" spans="1:15" x14ac:dyDescent="0.3">
      <c r="A329" s="26"/>
      <c r="B329" s="16" t="s">
        <v>35</v>
      </c>
      <c r="C329" s="17" t="s">
        <v>11</v>
      </c>
      <c r="D329" s="18">
        <v>1972.664155021758</v>
      </c>
      <c r="E329" s="18">
        <v>9683.0040950795046</v>
      </c>
      <c r="F329" s="18">
        <v>3209.6773044333722</v>
      </c>
      <c r="G329" s="18">
        <v>3209.6773044333722</v>
      </c>
      <c r="H329" s="2"/>
      <c r="I329" s="26"/>
      <c r="J329" s="16" t="s">
        <v>35</v>
      </c>
      <c r="K329" s="17" t="s">
        <v>11</v>
      </c>
      <c r="L329" s="12">
        <v>4781.8421923687119</v>
      </c>
      <c r="M329" s="12">
        <v>12747.470632396207</v>
      </c>
      <c r="N329" s="12">
        <v>7869.0023607703088</v>
      </c>
      <c r="O329" s="12">
        <v>7869.0023607703088</v>
      </c>
    </row>
    <row r="330" spans="1:15" x14ac:dyDescent="0.3">
      <c r="A330" s="26"/>
      <c r="B330" s="16" t="s">
        <v>36</v>
      </c>
      <c r="C330" s="17" t="s">
        <v>12</v>
      </c>
      <c r="D330" s="18">
        <v>0.30647093244464896</v>
      </c>
      <c r="E330" s="18">
        <v>0.30647093244464896</v>
      </c>
      <c r="F330" s="18">
        <v>0.38533659572174184</v>
      </c>
      <c r="G330" s="18">
        <v>0.38533659572174184</v>
      </c>
      <c r="H330" s="2"/>
      <c r="I330" s="26"/>
      <c r="J330" s="16" t="s">
        <v>36</v>
      </c>
      <c r="K330" s="17" t="s">
        <v>12</v>
      </c>
      <c r="L330" s="12">
        <v>0.6720312900979859</v>
      </c>
      <c r="M330" s="12">
        <v>0.6720312900979859</v>
      </c>
      <c r="N330" s="12">
        <v>20.949705049323619</v>
      </c>
      <c r="O330" s="12">
        <v>20.949705049323619</v>
      </c>
    </row>
    <row r="331" spans="1:15" x14ac:dyDescent="0.3">
      <c r="A331" s="26"/>
      <c r="B331" s="16" t="s">
        <v>37</v>
      </c>
      <c r="C331" s="17" t="s">
        <v>13</v>
      </c>
      <c r="D331" s="18">
        <v>2919.0545068766928</v>
      </c>
      <c r="E331" s="18">
        <v>2919.0545068766928</v>
      </c>
      <c r="F331" s="18">
        <v>920.47055270126612</v>
      </c>
      <c r="G331" s="18">
        <v>920.47055270126612</v>
      </c>
      <c r="H331" s="2"/>
      <c r="I331" s="26"/>
      <c r="J331" s="16" t="s">
        <v>37</v>
      </c>
      <c r="K331" s="17" t="s">
        <v>13</v>
      </c>
      <c r="L331" s="12">
        <v>4965.1658411275685</v>
      </c>
      <c r="M331" s="12">
        <v>4965.1658411275685</v>
      </c>
      <c r="N331" s="12">
        <v>2778.8558101733702</v>
      </c>
      <c r="O331" s="12">
        <v>2778.8558101733702</v>
      </c>
    </row>
    <row r="332" spans="1:15" x14ac:dyDescent="0.3">
      <c r="A332" s="26"/>
      <c r="B332" s="16" t="s">
        <v>38</v>
      </c>
      <c r="C332" s="17" t="s">
        <v>1</v>
      </c>
      <c r="D332" s="18">
        <v>151.204645602331</v>
      </c>
      <c r="E332" s="18">
        <v>160.31764891708218</v>
      </c>
      <c r="F332" s="18">
        <v>332.9873655048097</v>
      </c>
      <c r="G332" s="18">
        <v>333.17555314458082</v>
      </c>
      <c r="H332" s="2"/>
      <c r="I332" s="26"/>
      <c r="J332" s="16" t="s">
        <v>38</v>
      </c>
      <c r="K332" s="17" t="s">
        <v>1</v>
      </c>
      <c r="L332" s="12">
        <v>152.90789774532649</v>
      </c>
      <c r="M332" s="12">
        <v>152.90789774532649</v>
      </c>
      <c r="N332" s="12">
        <v>1154.7406664231644</v>
      </c>
      <c r="O332" s="12">
        <v>1154.7406664231644</v>
      </c>
    </row>
    <row r="333" spans="1:15" x14ac:dyDescent="0.3">
      <c r="A333" s="26"/>
      <c r="B333" s="16" t="s">
        <v>39</v>
      </c>
      <c r="C333" s="17" t="s">
        <v>14</v>
      </c>
      <c r="D333" s="18">
        <v>5201.7095031407371</v>
      </c>
      <c r="E333" s="18">
        <v>5286.3405497502317</v>
      </c>
      <c r="F333" s="18">
        <v>4662.0270640777417</v>
      </c>
      <c r="G333" s="18">
        <v>4662.6095496294138</v>
      </c>
      <c r="H333" s="2"/>
      <c r="I333" s="26"/>
      <c r="J333" s="16" t="s">
        <v>39</v>
      </c>
      <c r="K333" s="17" t="s">
        <v>14</v>
      </c>
      <c r="L333" s="12">
        <v>7150.5376021307784</v>
      </c>
      <c r="M333" s="12">
        <v>8882.1990435945772</v>
      </c>
      <c r="N333" s="12">
        <v>23401.502858594282</v>
      </c>
      <c r="O333" s="12">
        <v>23437.124938494799</v>
      </c>
    </row>
    <row r="334" spans="1:15" x14ac:dyDescent="0.3">
      <c r="A334" s="26"/>
      <c r="B334" s="16" t="s">
        <v>40</v>
      </c>
      <c r="C334" s="17" t="s">
        <v>15</v>
      </c>
      <c r="D334" s="18">
        <v>33.928134991813501</v>
      </c>
      <c r="E334" s="18">
        <v>33.928134991813501</v>
      </c>
      <c r="F334" s="18">
        <v>9.1226198708077497</v>
      </c>
      <c r="G334" s="18">
        <v>82.246959896142954</v>
      </c>
      <c r="H334" s="2"/>
      <c r="I334" s="26"/>
      <c r="J334" s="16" t="s">
        <v>40</v>
      </c>
      <c r="K334" s="17" t="s">
        <v>15</v>
      </c>
      <c r="L334" s="12">
        <v>79.39699992967607</v>
      </c>
      <c r="M334" s="12">
        <v>79.39699992967607</v>
      </c>
      <c r="N334" s="12">
        <v>47.499476008092493</v>
      </c>
      <c r="O334" s="12">
        <v>47.499476008092493</v>
      </c>
    </row>
    <row r="335" spans="1:15" x14ac:dyDescent="0.3">
      <c r="A335" s="26"/>
      <c r="B335" s="16" t="s">
        <v>41</v>
      </c>
      <c r="C335" s="17" t="s">
        <v>16</v>
      </c>
      <c r="D335" s="18">
        <v>0.54083105725526281</v>
      </c>
      <c r="E335" s="18">
        <v>0.54083105725526281</v>
      </c>
      <c r="F335" s="18">
        <v>5.9682365755972109</v>
      </c>
      <c r="G335" s="18">
        <v>5.9682365755972109</v>
      </c>
      <c r="H335" s="2"/>
      <c r="I335" s="26"/>
      <c r="J335" s="16" t="s">
        <v>41</v>
      </c>
      <c r="K335" s="17" t="s">
        <v>16</v>
      </c>
      <c r="L335" s="12">
        <v>0</v>
      </c>
      <c r="M335" s="12">
        <v>0</v>
      </c>
      <c r="N335" s="12">
        <v>8.3697735975102319</v>
      </c>
      <c r="O335" s="12">
        <v>8.3697735975102319</v>
      </c>
    </row>
    <row r="336" spans="1:15" x14ac:dyDescent="0.3">
      <c r="A336" s="26"/>
      <c r="B336" s="16" t="s">
        <v>42</v>
      </c>
      <c r="C336" s="17" t="s">
        <v>17</v>
      </c>
      <c r="D336" s="18">
        <v>1.4241884507721922</v>
      </c>
      <c r="E336" s="18">
        <v>1.4241884507721922</v>
      </c>
      <c r="F336" s="18">
        <v>0.50183370605622202</v>
      </c>
      <c r="G336" s="18">
        <v>0.50183370605622202</v>
      </c>
      <c r="H336" s="2"/>
      <c r="I336" s="26"/>
      <c r="J336" s="16" t="s">
        <v>42</v>
      </c>
      <c r="K336" s="17" t="s">
        <v>17</v>
      </c>
      <c r="L336" s="12">
        <v>0</v>
      </c>
      <c r="M336" s="12">
        <v>0</v>
      </c>
      <c r="N336" s="12">
        <v>0</v>
      </c>
      <c r="O336" s="12">
        <v>0</v>
      </c>
    </row>
    <row r="337" spans="1:15" x14ac:dyDescent="0.3">
      <c r="A337" s="26"/>
      <c r="B337" s="16" t="s">
        <v>43</v>
      </c>
      <c r="C337" s="17" t="s">
        <v>18</v>
      </c>
      <c r="D337" s="18">
        <v>9.0138509542543807E-3</v>
      </c>
      <c r="E337" s="18">
        <v>9.0138509542543807E-3</v>
      </c>
      <c r="F337" s="18">
        <v>3.270880405545018</v>
      </c>
      <c r="G337" s="18">
        <v>3.270880405545018</v>
      </c>
      <c r="H337" s="2"/>
      <c r="I337" s="26"/>
      <c r="J337" s="16" t="s">
        <v>43</v>
      </c>
      <c r="K337" s="17" t="s">
        <v>18</v>
      </c>
      <c r="L337" s="12">
        <v>0</v>
      </c>
      <c r="M337" s="12">
        <v>0</v>
      </c>
      <c r="N337" s="12">
        <v>5.4585479983762383E-2</v>
      </c>
      <c r="O337" s="12">
        <v>5.4585479983762383E-2</v>
      </c>
    </row>
    <row r="338" spans="1:15" x14ac:dyDescent="0.3">
      <c r="A338" s="26"/>
      <c r="B338" s="16" t="s">
        <v>44</v>
      </c>
      <c r="C338" s="17" t="s">
        <v>19</v>
      </c>
      <c r="D338" s="18">
        <v>1.8027701908508761E-2</v>
      </c>
      <c r="E338" s="18">
        <v>1.8027701908508761E-2</v>
      </c>
      <c r="F338" s="18">
        <v>0</v>
      </c>
      <c r="G338" s="18">
        <v>0</v>
      </c>
      <c r="H338" s="2"/>
      <c r="I338" s="26"/>
      <c r="J338" s="16" t="s">
        <v>44</v>
      </c>
      <c r="K338" s="17" t="s">
        <v>19</v>
      </c>
      <c r="L338" s="12">
        <v>0</v>
      </c>
      <c r="M338" s="12">
        <v>0</v>
      </c>
      <c r="N338" s="12">
        <v>0.21227686660352038</v>
      </c>
      <c r="O338" s="12">
        <v>0.21227686660352038</v>
      </c>
    </row>
    <row r="339" spans="1:15" x14ac:dyDescent="0.3">
      <c r="A339" s="26"/>
      <c r="B339" s="16" t="s">
        <v>45</v>
      </c>
      <c r="C339" s="17" t="s">
        <v>20</v>
      </c>
      <c r="D339" s="18">
        <v>0</v>
      </c>
      <c r="E339" s="18">
        <v>0</v>
      </c>
      <c r="F339" s="18">
        <v>1.1201645224469241</v>
      </c>
      <c r="G339" s="18">
        <v>1.1201645224469241</v>
      </c>
      <c r="H339" s="2"/>
      <c r="I339" s="26"/>
      <c r="J339" s="16" t="s">
        <v>45</v>
      </c>
      <c r="K339" s="17" t="s">
        <v>20</v>
      </c>
      <c r="L339" s="12">
        <v>0</v>
      </c>
      <c r="M339" s="12">
        <v>0</v>
      </c>
      <c r="N339" s="12">
        <v>46.892970674939576</v>
      </c>
      <c r="O339" s="12">
        <v>46.892970674939576</v>
      </c>
    </row>
    <row r="340" spans="1:15" x14ac:dyDescent="0.3">
      <c r="A340" s="26"/>
      <c r="B340" s="16" t="s">
        <v>46</v>
      </c>
      <c r="C340" s="17" t="s">
        <v>21</v>
      </c>
      <c r="D340" s="18">
        <v>0</v>
      </c>
      <c r="E340" s="18">
        <v>0</v>
      </c>
      <c r="F340" s="18">
        <v>0</v>
      </c>
      <c r="G340" s="18">
        <v>0</v>
      </c>
      <c r="H340" s="2"/>
      <c r="I340" s="26"/>
      <c r="J340" s="16" t="s">
        <v>46</v>
      </c>
      <c r="K340" s="17" t="s">
        <v>21</v>
      </c>
      <c r="L340" s="12">
        <v>0</v>
      </c>
      <c r="M340" s="12">
        <v>0</v>
      </c>
      <c r="N340" s="12">
        <v>0</v>
      </c>
      <c r="O340" s="12">
        <v>0</v>
      </c>
    </row>
    <row r="341" spans="1:15" x14ac:dyDescent="0.3">
      <c r="A341" s="26"/>
      <c r="B341" s="16" t="s">
        <v>47</v>
      </c>
      <c r="C341" s="17" t="s">
        <v>22</v>
      </c>
      <c r="D341" s="18">
        <v>14528.452857259577</v>
      </c>
      <c r="E341" s="18">
        <v>24145.330440353573</v>
      </c>
      <c r="F341" s="18">
        <v>9140.0675534093825</v>
      </c>
      <c r="G341" s="18">
        <v>9140.0675534093825</v>
      </c>
      <c r="H341" s="2"/>
      <c r="I341" s="26"/>
      <c r="J341" s="16" t="s">
        <v>47</v>
      </c>
      <c r="K341" s="17" t="s">
        <v>22</v>
      </c>
      <c r="L341" s="12">
        <v>15736.996251476894</v>
      </c>
      <c r="M341" s="12">
        <v>88936.620931567435</v>
      </c>
      <c r="N341" s="12">
        <v>35884.919095058598</v>
      </c>
      <c r="O341" s="12">
        <v>49808.168884005725</v>
      </c>
    </row>
    <row r="342" spans="1:15" x14ac:dyDescent="0.3">
      <c r="A342" s="26"/>
      <c r="B342" s="16" t="s">
        <v>48</v>
      </c>
      <c r="C342" s="17" t="s">
        <v>2</v>
      </c>
      <c r="D342" s="18">
        <v>1386</v>
      </c>
      <c r="E342" s="18">
        <f>D342</f>
        <v>1386</v>
      </c>
      <c r="F342" s="18">
        <v>967.3</v>
      </c>
      <c r="G342" s="18">
        <v>967.3</v>
      </c>
      <c r="H342" s="2"/>
      <c r="I342" s="26"/>
      <c r="J342" s="16" t="s">
        <v>48</v>
      </c>
      <c r="K342" s="17" t="s">
        <v>2</v>
      </c>
      <c r="L342" s="12">
        <v>1956.6</v>
      </c>
      <c r="M342" s="12">
        <v>1956.6</v>
      </c>
      <c r="N342" s="12">
        <v>1314.0260000000001</v>
      </c>
      <c r="O342" s="12">
        <v>1314.0260000000001</v>
      </c>
    </row>
    <row r="343" spans="1:15" x14ac:dyDescent="0.3">
      <c r="A343" s="26"/>
      <c r="B343" s="16" t="s">
        <v>49</v>
      </c>
      <c r="C343" s="17" t="s">
        <v>23</v>
      </c>
      <c r="D343" s="18">
        <v>0</v>
      </c>
      <c r="E343" s="18">
        <v>0</v>
      </c>
      <c r="F343" s="18">
        <v>11833.387558901901</v>
      </c>
      <c r="G343" s="18">
        <v>11833.387558901901</v>
      </c>
      <c r="H343" s="2"/>
      <c r="I343" s="26"/>
      <c r="J343" s="16" t="s">
        <v>49</v>
      </c>
      <c r="K343" s="17" t="s">
        <v>23</v>
      </c>
      <c r="L343" s="12">
        <v>0</v>
      </c>
      <c r="M343" s="12">
        <v>0</v>
      </c>
      <c r="N343" s="12">
        <v>25087.233838126886</v>
      </c>
      <c r="O343" s="12">
        <v>25049.439174407384</v>
      </c>
    </row>
    <row r="344" spans="1:15" x14ac:dyDescent="0.3">
      <c r="A344" s="26"/>
      <c r="B344" s="16" t="s">
        <v>50</v>
      </c>
      <c r="C344" s="17" t="s">
        <v>24</v>
      </c>
      <c r="D344" s="18">
        <v>2083.6070000000004</v>
      </c>
      <c r="E344" s="18">
        <f>D344</f>
        <v>2083.6070000000004</v>
      </c>
      <c r="F344" s="18">
        <v>1138.5550000000001</v>
      </c>
      <c r="G344" s="18">
        <v>1138.5550000000001</v>
      </c>
      <c r="H344" s="2"/>
      <c r="I344" s="26"/>
      <c r="J344" s="16" t="s">
        <v>50</v>
      </c>
      <c r="K344" s="17" t="s">
        <v>24</v>
      </c>
      <c r="L344" s="12">
        <v>1228.3816800000002</v>
      </c>
      <c r="M344" s="12">
        <v>1228.3816800000002</v>
      </c>
      <c r="N344" s="12">
        <v>661.82099999999991</v>
      </c>
      <c r="O344" s="12">
        <v>661.82099999999991</v>
      </c>
    </row>
    <row r="345" spans="1:15" x14ac:dyDescent="0.3">
      <c r="A345" s="26"/>
      <c r="B345" s="16" t="s">
        <v>51</v>
      </c>
      <c r="C345" s="17" t="s">
        <v>25</v>
      </c>
      <c r="D345" s="18">
        <v>2340</v>
      </c>
      <c r="E345" s="18">
        <f>D345</f>
        <v>2340</v>
      </c>
      <c r="F345" s="18">
        <v>1897.75</v>
      </c>
      <c r="G345" s="18">
        <v>1897.75</v>
      </c>
      <c r="H345" s="2"/>
      <c r="I345" s="26"/>
      <c r="J345" s="16" t="s">
        <v>51</v>
      </c>
      <c r="K345" s="17" t="s">
        <v>25</v>
      </c>
      <c r="L345" s="12">
        <v>4892.4305999999997</v>
      </c>
      <c r="M345" s="12">
        <v>4892.4305999999997</v>
      </c>
      <c r="N345" s="12">
        <v>4192.3050000000003</v>
      </c>
      <c r="O345" s="12">
        <v>4192.3050000000003</v>
      </c>
    </row>
    <row r="346" spans="1:15" x14ac:dyDescent="0.3">
      <c r="A346" s="26" t="s">
        <v>79</v>
      </c>
      <c r="B346" s="16" t="s">
        <v>26</v>
      </c>
      <c r="C346" s="17" t="s">
        <v>3</v>
      </c>
      <c r="D346" s="18">
        <v>18144.992000000002</v>
      </c>
      <c r="E346" s="18">
        <f>D346</f>
        <v>18144.992000000002</v>
      </c>
      <c r="F346" s="18">
        <v>21685.822999999997</v>
      </c>
      <c r="G346" s="18">
        <v>21685.822999999997</v>
      </c>
      <c r="H346" s="2"/>
      <c r="I346" s="26" t="s">
        <v>79</v>
      </c>
      <c r="J346" s="16" t="s">
        <v>26</v>
      </c>
      <c r="K346" s="17" t="s">
        <v>3</v>
      </c>
      <c r="L346" s="12">
        <v>25533.542880000001</v>
      </c>
      <c r="M346" s="12">
        <v>25533.542880000001</v>
      </c>
      <c r="N346" s="12">
        <v>30684.508719999998</v>
      </c>
      <c r="O346" s="12">
        <v>30684.508719999998</v>
      </c>
    </row>
    <row r="347" spans="1:15" x14ac:dyDescent="0.3">
      <c r="A347" s="26"/>
      <c r="B347" s="16" t="s">
        <v>27</v>
      </c>
      <c r="C347" s="17" t="s">
        <v>4</v>
      </c>
      <c r="D347" s="18">
        <v>2454.4278969027259</v>
      </c>
      <c r="E347" s="18">
        <v>2642.8866755494741</v>
      </c>
      <c r="F347" s="18">
        <v>1242.5688053857828</v>
      </c>
      <c r="G347" s="18">
        <v>1242.5688053857828</v>
      </c>
      <c r="H347" s="2"/>
      <c r="I347" s="26"/>
      <c r="J347" s="16" t="s">
        <v>27</v>
      </c>
      <c r="K347" s="17" t="s">
        <v>4</v>
      </c>
      <c r="L347" s="12">
        <v>2742.982328073711</v>
      </c>
      <c r="M347" s="12">
        <v>2742.982328073711</v>
      </c>
      <c r="N347" s="12">
        <v>1365.4366979730019</v>
      </c>
      <c r="O347" s="12">
        <v>1365.4366979730019</v>
      </c>
    </row>
    <row r="348" spans="1:15" x14ac:dyDescent="0.3">
      <c r="A348" s="26"/>
      <c r="B348" s="16" t="s">
        <v>28</v>
      </c>
      <c r="C348" s="17" t="s">
        <v>5</v>
      </c>
      <c r="D348" s="18">
        <v>13.325271492674043</v>
      </c>
      <c r="E348" s="18">
        <v>29.177749647751785</v>
      </c>
      <c r="F348" s="18">
        <v>6.8121086058875244</v>
      </c>
      <c r="G348" s="18">
        <v>6.8121086058875244</v>
      </c>
      <c r="H348" s="2"/>
      <c r="I348" s="26"/>
      <c r="J348" s="16" t="s">
        <v>28</v>
      </c>
      <c r="K348" s="17" t="s">
        <v>5</v>
      </c>
      <c r="L348" s="12">
        <v>57.17865952047908</v>
      </c>
      <c r="M348" s="12">
        <v>57.17865952047908</v>
      </c>
      <c r="N348" s="12">
        <v>22.575127205116733</v>
      </c>
      <c r="O348" s="12">
        <v>22.575127205116733</v>
      </c>
    </row>
    <row r="349" spans="1:15" x14ac:dyDescent="0.3">
      <c r="A349" s="26"/>
      <c r="B349" s="16" t="s">
        <v>29</v>
      </c>
      <c r="C349" s="17" t="s">
        <v>6</v>
      </c>
      <c r="D349" s="18">
        <v>1940.223953957727</v>
      </c>
      <c r="E349" s="18">
        <v>7564.1490437893017</v>
      </c>
      <c r="F349" s="18">
        <v>805.84060887322732</v>
      </c>
      <c r="G349" s="18">
        <v>805.84060887322732</v>
      </c>
      <c r="H349" s="2"/>
      <c r="I349" s="26"/>
      <c r="J349" s="16" t="s">
        <v>29</v>
      </c>
      <c r="K349" s="17" t="s">
        <v>6</v>
      </c>
      <c r="L349" s="12">
        <v>154.04026794283175</v>
      </c>
      <c r="M349" s="12">
        <v>173.37656653891847</v>
      </c>
      <c r="N349" s="12">
        <v>59.287364468537504</v>
      </c>
      <c r="O349" s="12">
        <v>59.287364468537504</v>
      </c>
    </row>
    <row r="350" spans="1:15" x14ac:dyDescent="0.3">
      <c r="A350" s="26"/>
      <c r="B350" s="16" t="s">
        <v>30</v>
      </c>
      <c r="C350" s="17" t="s">
        <v>7</v>
      </c>
      <c r="D350" s="18">
        <v>3017.1522932153739</v>
      </c>
      <c r="E350" s="18">
        <v>3724.5499853807</v>
      </c>
      <c r="F350" s="18">
        <v>783.37429584662721</v>
      </c>
      <c r="G350" s="18">
        <v>783.43776269699265</v>
      </c>
      <c r="H350" s="2"/>
      <c r="I350" s="26"/>
      <c r="J350" s="16" t="s">
        <v>30</v>
      </c>
      <c r="K350" s="17" t="s">
        <v>7</v>
      </c>
      <c r="L350" s="12">
        <v>280.33103433981609</v>
      </c>
      <c r="M350" s="12">
        <v>280.33103433981609</v>
      </c>
      <c r="N350" s="12">
        <v>135.02568710592163</v>
      </c>
      <c r="O350" s="12">
        <v>135.02568710592163</v>
      </c>
    </row>
    <row r="351" spans="1:15" x14ac:dyDescent="0.3">
      <c r="A351" s="26"/>
      <c r="B351" s="16" t="s">
        <v>31</v>
      </c>
      <c r="C351" s="17" t="s">
        <v>8</v>
      </c>
      <c r="D351" s="18">
        <v>9530.7430878021169</v>
      </c>
      <c r="E351" s="18">
        <v>10281.939951797603</v>
      </c>
      <c r="F351" s="18">
        <v>2539.2897805765224</v>
      </c>
      <c r="G351" s="18">
        <v>2546.0278445236499</v>
      </c>
      <c r="H351" s="2"/>
      <c r="I351" s="26"/>
      <c r="J351" s="16" t="s">
        <v>31</v>
      </c>
      <c r="K351" s="17" t="s">
        <v>8</v>
      </c>
      <c r="L351" s="12">
        <v>10525.700232457215</v>
      </c>
      <c r="M351" s="12">
        <v>11807.387862119702</v>
      </c>
      <c r="N351" s="12">
        <v>3586.5762178412588</v>
      </c>
      <c r="O351" s="12">
        <v>3595.67591975098</v>
      </c>
    </row>
    <row r="352" spans="1:15" x14ac:dyDescent="0.3">
      <c r="A352" s="26"/>
      <c r="B352" s="16" t="s">
        <v>32</v>
      </c>
      <c r="C352" s="17" t="s">
        <v>0</v>
      </c>
      <c r="D352" s="18">
        <v>2680.9391325933675</v>
      </c>
      <c r="E352" s="18">
        <v>2819.4396304455986</v>
      </c>
      <c r="F352" s="18">
        <v>746.82638117328509</v>
      </c>
      <c r="G352" s="18">
        <v>746.82638117328509</v>
      </c>
      <c r="H352" s="2"/>
      <c r="I352" s="26"/>
      <c r="J352" s="16" t="s">
        <v>32</v>
      </c>
      <c r="K352" s="17" t="s">
        <v>0</v>
      </c>
      <c r="L352" s="12">
        <v>2045.5188510550452</v>
      </c>
      <c r="M352" s="12">
        <v>2060.354395146845</v>
      </c>
      <c r="N352" s="12">
        <v>606.59080001799407</v>
      </c>
      <c r="O352" s="12">
        <v>606.59080001799407</v>
      </c>
    </row>
    <row r="353" spans="1:15" x14ac:dyDescent="0.3">
      <c r="A353" s="26"/>
      <c r="B353" s="16" t="s">
        <v>33</v>
      </c>
      <c r="C353" s="17" t="s">
        <v>9</v>
      </c>
      <c r="D353" s="18">
        <v>361.67802631067821</v>
      </c>
      <c r="E353" s="18">
        <v>376.92742105768235</v>
      </c>
      <c r="F353" s="18">
        <v>100.34013842496044</v>
      </c>
      <c r="G353" s="18">
        <v>100.34013842496044</v>
      </c>
      <c r="H353" s="2"/>
      <c r="I353" s="26"/>
      <c r="J353" s="16" t="s">
        <v>33</v>
      </c>
      <c r="K353" s="17" t="s">
        <v>9</v>
      </c>
      <c r="L353" s="12">
        <v>643.04410080664036</v>
      </c>
      <c r="M353" s="12">
        <v>645.74796397911859</v>
      </c>
      <c r="N353" s="12">
        <v>192.85140427311154</v>
      </c>
      <c r="O353" s="12">
        <v>192.85140427311154</v>
      </c>
    </row>
    <row r="354" spans="1:15" x14ac:dyDescent="0.3">
      <c r="A354" s="26"/>
      <c r="B354" s="16" t="s">
        <v>34</v>
      </c>
      <c r="C354" s="17" t="s">
        <v>10</v>
      </c>
      <c r="D354" s="18">
        <v>3931.1742106437769</v>
      </c>
      <c r="E354" s="18">
        <v>4154.9660188016305</v>
      </c>
      <c r="F354" s="18">
        <v>1115.3657724976254</v>
      </c>
      <c r="G354" s="18">
        <v>1115.3657724976254</v>
      </c>
      <c r="H354" s="2"/>
      <c r="I354" s="26"/>
      <c r="J354" s="16" t="s">
        <v>34</v>
      </c>
      <c r="K354" s="17" t="s">
        <v>10</v>
      </c>
      <c r="L354" s="12">
        <v>2455.0885767169834</v>
      </c>
      <c r="M354" s="12">
        <v>2465.0961743478742</v>
      </c>
      <c r="N354" s="12">
        <v>892.3761365255632</v>
      </c>
      <c r="O354" s="12">
        <v>892.3761365255632</v>
      </c>
    </row>
    <row r="355" spans="1:15" x14ac:dyDescent="0.3">
      <c r="A355" s="26"/>
      <c r="B355" s="16" t="s">
        <v>35</v>
      </c>
      <c r="C355" s="17" t="s">
        <v>11</v>
      </c>
      <c r="D355" s="18">
        <v>7888.6194046359151</v>
      </c>
      <c r="E355" s="18">
        <v>8432.7078535464116</v>
      </c>
      <c r="F355" s="18">
        <v>3983.5633552886325</v>
      </c>
      <c r="G355" s="18">
        <v>3983.5633552886325</v>
      </c>
      <c r="H355" s="2"/>
      <c r="I355" s="26"/>
      <c r="J355" s="16" t="s">
        <v>35</v>
      </c>
      <c r="K355" s="17" t="s">
        <v>11</v>
      </c>
      <c r="L355" s="12">
        <v>9638.2533320003167</v>
      </c>
      <c r="M355" s="12">
        <v>13468.787619187533</v>
      </c>
      <c r="N355" s="12">
        <v>8166.7345882587142</v>
      </c>
      <c r="O355" s="12">
        <v>8166.7345882587142</v>
      </c>
    </row>
    <row r="356" spans="1:15" x14ac:dyDescent="0.3">
      <c r="A356" s="26"/>
      <c r="B356" s="16" t="s">
        <v>36</v>
      </c>
      <c r="C356" s="17" t="s">
        <v>12</v>
      </c>
      <c r="D356" s="18">
        <v>1258.6631399599803</v>
      </c>
      <c r="E356" s="18">
        <v>6569.3294766836061</v>
      </c>
      <c r="F356" s="18">
        <v>460.90441226608345</v>
      </c>
      <c r="G356" s="18">
        <v>593.32799555351494</v>
      </c>
      <c r="H356" s="2"/>
      <c r="I356" s="26"/>
      <c r="J356" s="16" t="s">
        <v>36</v>
      </c>
      <c r="K356" s="17" t="s">
        <v>12</v>
      </c>
      <c r="L356" s="12">
        <v>1398.6571554971958</v>
      </c>
      <c r="M356" s="12">
        <v>2151.2839174761689</v>
      </c>
      <c r="N356" s="12">
        <v>424.66129145214938</v>
      </c>
      <c r="O356" s="12">
        <v>424.66129145214938</v>
      </c>
    </row>
    <row r="357" spans="1:15" x14ac:dyDescent="0.3">
      <c r="A357" s="26"/>
      <c r="B357" s="16" t="s">
        <v>37</v>
      </c>
      <c r="C357" s="17" t="s">
        <v>13</v>
      </c>
      <c r="D357" s="18">
        <v>3019.6717890256318</v>
      </c>
      <c r="E357" s="18">
        <v>3072.838856461201</v>
      </c>
      <c r="F357" s="18">
        <v>1826.7866105707203</v>
      </c>
      <c r="G357" s="18">
        <v>1826.7866105707203</v>
      </c>
      <c r="H357" s="2"/>
      <c r="I357" s="26"/>
      <c r="J357" s="16" t="s">
        <v>37</v>
      </c>
      <c r="K357" s="17" t="s">
        <v>13</v>
      </c>
      <c r="L357" s="12">
        <v>2663.9841215567217</v>
      </c>
      <c r="M357" s="12">
        <v>55380.702416824868</v>
      </c>
      <c r="N357" s="12">
        <v>1721.7355057625423</v>
      </c>
      <c r="O357" s="12">
        <v>1721.7355057625423</v>
      </c>
    </row>
    <row r="358" spans="1:15" x14ac:dyDescent="0.3">
      <c r="A358" s="26"/>
      <c r="B358" s="16" t="s">
        <v>38</v>
      </c>
      <c r="C358" s="17" t="s">
        <v>1</v>
      </c>
      <c r="D358" s="18">
        <v>52875.238114123655</v>
      </c>
      <c r="E358" s="18">
        <v>78055.329339570308</v>
      </c>
      <c r="F358" s="18">
        <v>34225.836923829491</v>
      </c>
      <c r="G358" s="18">
        <v>39055.859011112188</v>
      </c>
      <c r="H358" s="2"/>
      <c r="I358" s="26"/>
      <c r="J358" s="16" t="s">
        <v>38</v>
      </c>
      <c r="K358" s="17" t="s">
        <v>1</v>
      </c>
      <c r="L358" s="12">
        <v>42739.444004930374</v>
      </c>
      <c r="M358" s="12">
        <v>66632.204999677255</v>
      </c>
      <c r="N358" s="12">
        <v>16160.585083030912</v>
      </c>
      <c r="O358" s="12">
        <v>18903.975178361965</v>
      </c>
    </row>
    <row r="359" spans="1:15" x14ac:dyDescent="0.3">
      <c r="A359" s="26"/>
      <c r="B359" s="16" t="s">
        <v>39</v>
      </c>
      <c r="C359" s="17" t="s">
        <v>14</v>
      </c>
      <c r="D359" s="18">
        <v>136369.14480605852</v>
      </c>
      <c r="E359" s="18">
        <v>139562.4752809093</v>
      </c>
      <c r="F359" s="18">
        <v>156724.80226098318</v>
      </c>
      <c r="G359" s="18">
        <v>162188.29847455185</v>
      </c>
      <c r="H359" s="2"/>
      <c r="I359" s="26"/>
      <c r="J359" s="16" t="s">
        <v>39</v>
      </c>
      <c r="K359" s="17" t="s">
        <v>14</v>
      </c>
      <c r="L359" s="12">
        <v>165657.18106069235</v>
      </c>
      <c r="M359" s="12">
        <v>166920.44042937126</v>
      </c>
      <c r="N359" s="12">
        <v>230507.72024546863</v>
      </c>
      <c r="O359" s="12">
        <v>233487.45266617666</v>
      </c>
    </row>
    <row r="360" spans="1:15" x14ac:dyDescent="0.3">
      <c r="A360" s="26"/>
      <c r="B360" s="16" t="s">
        <v>40</v>
      </c>
      <c r="C360" s="17" t="s">
        <v>15</v>
      </c>
      <c r="D360" s="18">
        <v>59659.455282158713</v>
      </c>
      <c r="E360" s="18">
        <v>931696.57635631633</v>
      </c>
      <c r="F360" s="18">
        <v>18067.904961160959</v>
      </c>
      <c r="G360" s="18">
        <v>18067.904961160959</v>
      </c>
      <c r="H360" s="2"/>
      <c r="I360" s="26"/>
      <c r="J360" s="16" t="s">
        <v>40</v>
      </c>
      <c r="K360" s="17" t="s">
        <v>15</v>
      </c>
      <c r="L360" s="12">
        <v>85015.469095924214</v>
      </c>
      <c r="M360" s="12">
        <v>1217489.796766391</v>
      </c>
      <c r="N360" s="12">
        <v>50465.805743596153</v>
      </c>
      <c r="O360" s="12">
        <v>50466.973422589523</v>
      </c>
    </row>
    <row r="361" spans="1:15" x14ac:dyDescent="0.3">
      <c r="A361" s="26"/>
      <c r="B361" s="16" t="s">
        <v>41</v>
      </c>
      <c r="C361" s="17" t="s">
        <v>16</v>
      </c>
      <c r="D361" s="18">
        <v>440.59780444466509</v>
      </c>
      <c r="E361" s="18">
        <v>450.82198276201456</v>
      </c>
      <c r="F361" s="18">
        <v>633.73207143259231</v>
      </c>
      <c r="G361" s="18">
        <v>633.73207143259231</v>
      </c>
      <c r="H361" s="2"/>
      <c r="I361" s="26"/>
      <c r="J361" s="16" t="s">
        <v>41</v>
      </c>
      <c r="K361" s="17" t="s">
        <v>16</v>
      </c>
      <c r="L361" s="12">
        <v>1144.6847904446208</v>
      </c>
      <c r="M361" s="12">
        <v>1202.112840576988</v>
      </c>
      <c r="N361" s="12">
        <v>355.89421726113659</v>
      </c>
      <c r="O361" s="12">
        <v>355.91572713733018</v>
      </c>
    </row>
    <row r="362" spans="1:15" x14ac:dyDescent="0.3">
      <c r="A362" s="26"/>
      <c r="B362" s="16" t="s">
        <v>42</v>
      </c>
      <c r="C362" s="17" t="s">
        <v>17</v>
      </c>
      <c r="D362" s="18">
        <v>1556.4170015564575</v>
      </c>
      <c r="E362" s="18">
        <v>1616.7737804915143</v>
      </c>
      <c r="F362" s="18">
        <v>539.07478652277587</v>
      </c>
      <c r="G362" s="18">
        <v>539.07478652277587</v>
      </c>
      <c r="H362" s="2"/>
      <c r="I362" s="26"/>
      <c r="J362" s="16" t="s">
        <v>42</v>
      </c>
      <c r="K362" s="17" t="s">
        <v>17</v>
      </c>
      <c r="L362" s="12">
        <v>1240.284525001694</v>
      </c>
      <c r="M362" s="12">
        <v>1256.8455537116422</v>
      </c>
      <c r="N362" s="12">
        <v>395.48468081522782</v>
      </c>
      <c r="O362" s="12">
        <v>395.50619069142141</v>
      </c>
    </row>
    <row r="363" spans="1:15" x14ac:dyDescent="0.3">
      <c r="A363" s="26"/>
      <c r="B363" s="16" t="s">
        <v>43</v>
      </c>
      <c r="C363" s="17" t="s">
        <v>18</v>
      </c>
      <c r="D363" s="18">
        <v>1135.3933412691022</v>
      </c>
      <c r="E363" s="18">
        <v>1166.2080315959108</v>
      </c>
      <c r="F363" s="18">
        <v>157.94108630096579</v>
      </c>
      <c r="G363" s="18">
        <v>157.94108630096579</v>
      </c>
      <c r="H363" s="2"/>
      <c r="I363" s="26"/>
      <c r="J363" s="16" t="s">
        <v>43</v>
      </c>
      <c r="K363" s="17" t="s">
        <v>18</v>
      </c>
      <c r="L363" s="12">
        <v>751.22420623006462</v>
      </c>
      <c r="M363" s="12">
        <v>1225.094078885284</v>
      </c>
      <c r="N363" s="12">
        <v>265.74735041348117</v>
      </c>
      <c r="O363" s="12">
        <v>265.74735041348117</v>
      </c>
    </row>
    <row r="364" spans="1:15" x14ac:dyDescent="0.3">
      <c r="A364" s="26"/>
      <c r="B364" s="16" t="s">
        <v>44</v>
      </c>
      <c r="C364" s="17" t="s">
        <v>19</v>
      </c>
      <c r="D364" s="18">
        <v>507.27165233323296</v>
      </c>
      <c r="E364" s="18">
        <v>553.56548346726436</v>
      </c>
      <c r="F364" s="18">
        <v>132.48176123359985</v>
      </c>
      <c r="G364" s="18">
        <v>132.48176123359985</v>
      </c>
      <c r="H364" s="2"/>
      <c r="I364" s="26"/>
      <c r="J364" s="16" t="s">
        <v>44</v>
      </c>
      <c r="K364" s="17" t="s">
        <v>19</v>
      </c>
      <c r="L364" s="12">
        <v>645.14793443000337</v>
      </c>
      <c r="M364" s="12">
        <v>787.55743422098089</v>
      </c>
      <c r="N364" s="12">
        <v>242.59657795023037</v>
      </c>
      <c r="O364" s="12">
        <v>242.59657795023037</v>
      </c>
    </row>
    <row r="365" spans="1:15" x14ac:dyDescent="0.3">
      <c r="A365" s="26"/>
      <c r="B365" s="16" t="s">
        <v>45</v>
      </c>
      <c r="C365" s="17" t="s">
        <v>20</v>
      </c>
      <c r="D365" s="18">
        <v>210.66383109439334</v>
      </c>
      <c r="E365" s="18">
        <v>210.66383109439329</v>
      </c>
      <c r="F365" s="18">
        <v>21.331672773603383</v>
      </c>
      <c r="G365" s="18">
        <v>21.860563193315148</v>
      </c>
      <c r="H365" s="2"/>
      <c r="I365" s="26"/>
      <c r="J365" s="16" t="s">
        <v>45</v>
      </c>
      <c r="K365" s="17" t="s">
        <v>20</v>
      </c>
      <c r="L365" s="12">
        <v>339.39930734267745</v>
      </c>
      <c r="M365" s="12">
        <v>406.54293362022042</v>
      </c>
      <c r="N365" s="12">
        <v>58.250793291968627</v>
      </c>
      <c r="O365" s="12">
        <v>58.250793291968627</v>
      </c>
    </row>
    <row r="366" spans="1:15" x14ac:dyDescent="0.3">
      <c r="A366" s="26"/>
      <c r="B366" s="16" t="s">
        <v>46</v>
      </c>
      <c r="C366" s="17" t="s">
        <v>21</v>
      </c>
      <c r="D366" s="18">
        <v>0.8615477258194425</v>
      </c>
      <c r="E366" s="18">
        <v>0.8615477258194425</v>
      </c>
      <c r="F366" s="18">
        <v>0.21790285292124692</v>
      </c>
      <c r="G366" s="18">
        <v>0.21790285292124692</v>
      </c>
      <c r="H366" s="2"/>
      <c r="I366" s="26"/>
      <c r="J366" s="16" t="s">
        <v>46</v>
      </c>
      <c r="K366" s="17" t="s">
        <v>21</v>
      </c>
      <c r="L366" s="12">
        <v>0</v>
      </c>
      <c r="M366" s="12">
        <v>0</v>
      </c>
      <c r="N366" s="12">
        <v>0</v>
      </c>
      <c r="O366" s="12">
        <v>0</v>
      </c>
    </row>
    <row r="367" spans="1:15" x14ac:dyDescent="0.3">
      <c r="A367" s="26"/>
      <c r="B367" s="16" t="s">
        <v>47</v>
      </c>
      <c r="C367" s="17" t="s">
        <v>22</v>
      </c>
      <c r="D367" s="18">
        <v>227880.33841269545</v>
      </c>
      <c r="E367" s="18">
        <v>341238.7657054133</v>
      </c>
      <c r="F367" s="18">
        <v>217932.00430340058</v>
      </c>
      <c r="G367" s="18">
        <v>220013.84392908681</v>
      </c>
      <c r="H367" s="2"/>
      <c r="I367" s="26"/>
      <c r="J367" s="16" t="s">
        <v>47</v>
      </c>
      <c r="K367" s="17" t="s">
        <v>22</v>
      </c>
      <c r="L367" s="12">
        <v>139638.38641503704</v>
      </c>
      <c r="M367" s="12">
        <v>710277.35849640472</v>
      </c>
      <c r="N367" s="12">
        <v>377175.06448728841</v>
      </c>
      <c r="O367" s="12">
        <v>425704.52044754004</v>
      </c>
    </row>
    <row r="368" spans="1:15" x14ac:dyDescent="0.3">
      <c r="A368" s="26"/>
      <c r="B368" s="16" t="s">
        <v>48</v>
      </c>
      <c r="C368" s="17" t="s">
        <v>2</v>
      </c>
      <c r="D368" s="18">
        <v>9518.5600000000013</v>
      </c>
      <c r="E368" s="18">
        <f>D368</f>
        <v>9518.5600000000013</v>
      </c>
      <c r="F368" s="18">
        <v>4898.5499999999993</v>
      </c>
      <c r="G368" s="18">
        <v>4898.5499999999993</v>
      </c>
      <c r="H368" s="2"/>
      <c r="I368" s="26"/>
      <c r="J368" s="16" t="s">
        <v>48</v>
      </c>
      <c r="K368" s="17" t="s">
        <v>2</v>
      </c>
      <c r="L368" s="12">
        <v>12909.793476074568</v>
      </c>
      <c r="M368" s="12">
        <v>12909.793476074568</v>
      </c>
      <c r="N368" s="12">
        <v>6980.6844392053172</v>
      </c>
      <c r="O368" s="12">
        <v>6980.6844392053172</v>
      </c>
    </row>
    <row r="369" spans="1:15" x14ac:dyDescent="0.3">
      <c r="A369" s="26"/>
      <c r="B369" s="16" t="s">
        <v>49</v>
      </c>
      <c r="C369" s="17" t="s">
        <v>23</v>
      </c>
      <c r="D369" s="18">
        <v>0</v>
      </c>
      <c r="E369" s="18">
        <v>0</v>
      </c>
      <c r="F369" s="18">
        <v>183731.59626729833</v>
      </c>
      <c r="G369" s="18">
        <v>183731.59626729833</v>
      </c>
      <c r="H369" s="2"/>
      <c r="I369" s="26"/>
      <c r="J369" s="16" t="s">
        <v>49</v>
      </c>
      <c r="K369" s="17" t="s">
        <v>23</v>
      </c>
      <c r="L369" s="12">
        <v>0</v>
      </c>
      <c r="M369" s="12">
        <v>0</v>
      </c>
      <c r="N369" s="12">
        <v>173237.53306877534</v>
      </c>
      <c r="O369" s="12">
        <v>173184.25682121632</v>
      </c>
    </row>
    <row r="370" spans="1:15" x14ac:dyDescent="0.3">
      <c r="A370" s="26"/>
      <c r="B370" s="16" t="s">
        <v>50</v>
      </c>
      <c r="C370" s="17" t="s">
        <v>24</v>
      </c>
      <c r="D370" s="18">
        <v>11739.16</v>
      </c>
      <c r="E370" s="18">
        <f>D370</f>
        <v>11739.16</v>
      </c>
      <c r="F370" s="18">
        <v>2545.0299999999997</v>
      </c>
      <c r="G370" s="18">
        <v>2545.0299999999997</v>
      </c>
      <c r="H370" s="2"/>
      <c r="I370" s="26"/>
      <c r="J370" s="16" t="s">
        <v>50</v>
      </c>
      <c r="K370" s="17" t="s">
        <v>24</v>
      </c>
      <c r="L370" s="12">
        <v>7605.2586072580261</v>
      </c>
      <c r="M370" s="12">
        <v>7605.2586072580261</v>
      </c>
      <c r="N370" s="12">
        <v>2967.871838925465</v>
      </c>
      <c r="O370" s="12">
        <v>2967.871838925465</v>
      </c>
    </row>
    <row r="371" spans="1:15" x14ac:dyDescent="0.3">
      <c r="A371" s="26"/>
      <c r="B371" s="16" t="s">
        <v>51</v>
      </c>
      <c r="C371" s="17" t="s">
        <v>25</v>
      </c>
      <c r="D371" s="18">
        <v>4928.0000000000009</v>
      </c>
      <c r="E371" s="18">
        <f>D371</f>
        <v>4928.0000000000009</v>
      </c>
      <c r="F371" s="18">
        <v>1031.25</v>
      </c>
      <c r="G371" s="18">
        <v>1031.25</v>
      </c>
      <c r="H371" s="2"/>
      <c r="I371" s="26"/>
      <c r="J371" s="16" t="s">
        <v>51</v>
      </c>
      <c r="K371" s="17" t="s">
        <v>25</v>
      </c>
      <c r="L371" s="12">
        <v>14990.71661347062</v>
      </c>
      <c r="M371" s="12">
        <v>14990.71661347062</v>
      </c>
      <c r="N371" s="12">
        <v>9030.3710576934955</v>
      </c>
      <c r="O371" s="12">
        <v>9030.3710576934955</v>
      </c>
    </row>
    <row r="372" spans="1:15" x14ac:dyDescent="0.3">
      <c r="A372" s="26" t="s">
        <v>80</v>
      </c>
      <c r="B372" s="16" t="s">
        <v>26</v>
      </c>
      <c r="C372" s="17" t="s">
        <v>3</v>
      </c>
      <c r="D372" s="18">
        <v>23433.119999999999</v>
      </c>
      <c r="E372" s="18">
        <f>D372</f>
        <v>23433.119999999999</v>
      </c>
      <c r="F372" s="18">
        <v>17023.55</v>
      </c>
      <c r="G372" s="18">
        <v>17023.55</v>
      </c>
      <c r="H372" s="2"/>
      <c r="I372" s="26" t="s">
        <v>80</v>
      </c>
      <c r="J372" s="16" t="s">
        <v>26</v>
      </c>
      <c r="K372" s="17" t="s">
        <v>3</v>
      </c>
      <c r="L372" s="12">
        <v>41623.20900000001</v>
      </c>
      <c r="M372" s="12">
        <v>41623.20900000001</v>
      </c>
      <c r="N372" s="12">
        <v>23298.361999999997</v>
      </c>
      <c r="O372" s="12">
        <v>23298.361999999997</v>
      </c>
    </row>
    <row r="373" spans="1:15" x14ac:dyDescent="0.3">
      <c r="A373" s="26"/>
      <c r="B373" s="16" t="s">
        <v>27</v>
      </c>
      <c r="C373" s="17" t="s">
        <v>4</v>
      </c>
      <c r="D373" s="18">
        <v>27514.380857377964</v>
      </c>
      <c r="E373" s="18">
        <v>34224.465256013747</v>
      </c>
      <c r="F373" s="18">
        <v>6188.1260087360824</v>
      </c>
      <c r="G373" s="18">
        <v>6186.6482226009493</v>
      </c>
      <c r="H373" s="2"/>
      <c r="I373" s="26"/>
      <c r="J373" s="16" t="s">
        <v>27</v>
      </c>
      <c r="K373" s="17" t="s">
        <v>4</v>
      </c>
      <c r="L373" s="12">
        <v>35815.564349433909</v>
      </c>
      <c r="M373" s="12">
        <v>61724.836000573508</v>
      </c>
      <c r="N373" s="12">
        <v>14950.152253963677</v>
      </c>
      <c r="O373" s="12">
        <v>14950.152253963677</v>
      </c>
    </row>
    <row r="374" spans="1:15" x14ac:dyDescent="0.3">
      <c r="A374" s="26"/>
      <c r="B374" s="16" t="s">
        <v>28</v>
      </c>
      <c r="C374" s="17" t="s">
        <v>5</v>
      </c>
      <c r="D374" s="18">
        <v>0</v>
      </c>
      <c r="E374" s="18">
        <v>0</v>
      </c>
      <c r="F374" s="18">
        <v>1.426126961680696</v>
      </c>
      <c r="G374" s="18">
        <v>1.426126961680696</v>
      </c>
      <c r="H374" s="2"/>
      <c r="I374" s="26"/>
      <c r="J374" s="16" t="s">
        <v>28</v>
      </c>
      <c r="K374" s="17" t="s">
        <v>5</v>
      </c>
      <c r="L374" s="12">
        <v>0</v>
      </c>
      <c r="M374" s="12">
        <v>0</v>
      </c>
      <c r="N374" s="12">
        <v>0</v>
      </c>
      <c r="O374" s="12">
        <v>0</v>
      </c>
    </row>
    <row r="375" spans="1:15" x14ac:dyDescent="0.3">
      <c r="A375" s="26"/>
      <c r="B375" s="16" t="s">
        <v>29</v>
      </c>
      <c r="C375" s="17" t="s">
        <v>6</v>
      </c>
      <c r="D375" s="18">
        <v>1449.3800470973986</v>
      </c>
      <c r="E375" s="18">
        <v>3868.8143105201352</v>
      </c>
      <c r="F375" s="18">
        <v>451.00361544834578</v>
      </c>
      <c r="G375" s="18">
        <v>451.00361544834578</v>
      </c>
      <c r="H375" s="2"/>
      <c r="I375" s="26"/>
      <c r="J375" s="16" t="s">
        <v>29</v>
      </c>
      <c r="K375" s="17" t="s">
        <v>6</v>
      </c>
      <c r="L375" s="12">
        <v>14730.078513292818</v>
      </c>
      <c r="M375" s="12">
        <v>15791.398414732859</v>
      </c>
      <c r="N375" s="12">
        <v>3116.8700743768686</v>
      </c>
      <c r="O375" s="12">
        <v>3116.8700743768686</v>
      </c>
    </row>
    <row r="376" spans="1:15" x14ac:dyDescent="0.3">
      <c r="A376" s="26"/>
      <c r="B376" s="16" t="s">
        <v>30</v>
      </c>
      <c r="C376" s="17" t="s">
        <v>7</v>
      </c>
      <c r="D376" s="18">
        <v>430.38716883733218</v>
      </c>
      <c r="E376" s="18">
        <v>4597.030931075391</v>
      </c>
      <c r="F376" s="18">
        <v>52.319136461232766</v>
      </c>
      <c r="G376" s="18">
        <v>52.319136461232766</v>
      </c>
      <c r="H376" s="2"/>
      <c r="I376" s="26"/>
      <c r="J376" s="16" t="s">
        <v>30</v>
      </c>
      <c r="K376" s="17" t="s">
        <v>7</v>
      </c>
      <c r="L376" s="12">
        <v>467.06374604065195</v>
      </c>
      <c r="M376" s="12">
        <v>497.81864394153132</v>
      </c>
      <c r="N376" s="12">
        <v>340.45898465215123</v>
      </c>
      <c r="O376" s="12">
        <v>340.45898465215123</v>
      </c>
    </row>
    <row r="377" spans="1:15" x14ac:dyDescent="0.3">
      <c r="A377" s="26"/>
      <c r="B377" s="16" t="s">
        <v>31</v>
      </c>
      <c r="C377" s="17" t="s">
        <v>8</v>
      </c>
      <c r="D377" s="18">
        <v>9052.7344533042742</v>
      </c>
      <c r="E377" s="18">
        <v>15713.452965392506</v>
      </c>
      <c r="F377" s="18">
        <v>2439.2564382090459</v>
      </c>
      <c r="G377" s="18">
        <v>2662.9877973053603</v>
      </c>
      <c r="H377" s="2"/>
      <c r="I377" s="26"/>
      <c r="J377" s="16" t="s">
        <v>31</v>
      </c>
      <c r="K377" s="17" t="s">
        <v>8</v>
      </c>
      <c r="L377" s="12">
        <v>7412.2880338839159</v>
      </c>
      <c r="M377" s="12">
        <v>11459.075443692154</v>
      </c>
      <c r="N377" s="12">
        <v>3263.5673732807304</v>
      </c>
      <c r="O377" s="12">
        <v>3287.9061168412823</v>
      </c>
    </row>
    <row r="378" spans="1:15" x14ac:dyDescent="0.3">
      <c r="A378" s="26"/>
      <c r="B378" s="16" t="s">
        <v>32</v>
      </c>
      <c r="C378" s="17" t="s">
        <v>0</v>
      </c>
      <c r="D378" s="18">
        <v>1287.6440900460907</v>
      </c>
      <c r="E378" s="18">
        <v>2533.9604383351648</v>
      </c>
      <c r="F378" s="18">
        <v>242.03179955768644</v>
      </c>
      <c r="G378" s="18">
        <v>242.03179955768644</v>
      </c>
      <c r="H378" s="2"/>
      <c r="I378" s="26"/>
      <c r="J378" s="16" t="s">
        <v>32</v>
      </c>
      <c r="K378" s="17" t="s">
        <v>0</v>
      </c>
      <c r="L378" s="12">
        <v>986.32167388120206</v>
      </c>
      <c r="M378" s="12">
        <v>2818.9156216682668</v>
      </c>
      <c r="N378" s="12">
        <v>453.68682347183562</v>
      </c>
      <c r="O378" s="12">
        <v>453.68682347183562</v>
      </c>
    </row>
    <row r="379" spans="1:15" x14ac:dyDescent="0.3">
      <c r="A379" s="26"/>
      <c r="B379" s="16" t="s">
        <v>33</v>
      </c>
      <c r="C379" s="17" t="s">
        <v>9</v>
      </c>
      <c r="D379" s="18">
        <v>68.309688286843425</v>
      </c>
      <c r="E379" s="18">
        <v>96.226899424116851</v>
      </c>
      <c r="F379" s="18">
        <v>6.465361752342857</v>
      </c>
      <c r="G379" s="18">
        <v>6.465361752342857</v>
      </c>
      <c r="H379" s="2"/>
      <c r="I379" s="26"/>
      <c r="J379" s="16" t="s">
        <v>33</v>
      </c>
      <c r="K379" s="17" t="s">
        <v>9</v>
      </c>
      <c r="L379" s="12">
        <v>266.79714742170671</v>
      </c>
      <c r="M379" s="12">
        <v>712.1117258439798</v>
      </c>
      <c r="N379" s="12">
        <v>111.04262002554653</v>
      </c>
      <c r="O379" s="12">
        <v>111.04262002554653</v>
      </c>
    </row>
    <row r="380" spans="1:15" x14ac:dyDescent="0.3">
      <c r="A380" s="26"/>
      <c r="B380" s="16" t="s">
        <v>34</v>
      </c>
      <c r="C380" s="17" t="s">
        <v>10</v>
      </c>
      <c r="D380" s="18">
        <v>327.77430245143296</v>
      </c>
      <c r="E380" s="18">
        <v>717.7404683784963</v>
      </c>
      <c r="F380" s="18">
        <v>56.478420573411086</v>
      </c>
      <c r="G380" s="18">
        <v>56.478420573411086</v>
      </c>
      <c r="H380" s="2"/>
      <c r="I380" s="26"/>
      <c r="J380" s="16" t="s">
        <v>34</v>
      </c>
      <c r="K380" s="17" t="s">
        <v>10</v>
      </c>
      <c r="L380" s="12">
        <v>419.66957815399326</v>
      </c>
      <c r="M380" s="12">
        <v>461.70551693431867</v>
      </c>
      <c r="N380" s="12">
        <v>98.699400076980922</v>
      </c>
      <c r="O380" s="12">
        <v>98.699400076980922</v>
      </c>
    </row>
    <row r="381" spans="1:15" x14ac:dyDescent="0.3">
      <c r="A381" s="26"/>
      <c r="B381" s="16" t="s">
        <v>35</v>
      </c>
      <c r="C381" s="17" t="s">
        <v>11</v>
      </c>
      <c r="D381" s="18">
        <v>6596.9853256933466</v>
      </c>
      <c r="E381" s="18">
        <v>13326.444284072149</v>
      </c>
      <c r="F381" s="18">
        <v>1125.2238825666595</v>
      </c>
      <c r="G381" s="18">
        <v>1125.2314683483705</v>
      </c>
      <c r="H381" s="2"/>
      <c r="I381" s="26"/>
      <c r="J381" s="16" t="s">
        <v>35</v>
      </c>
      <c r="K381" s="17" t="s">
        <v>11</v>
      </c>
      <c r="L381" s="12">
        <v>2449.2264669628521</v>
      </c>
      <c r="M381" s="12">
        <v>6424.1410175462097</v>
      </c>
      <c r="N381" s="12">
        <v>856.91131862812699</v>
      </c>
      <c r="O381" s="12">
        <v>856.91131862812699</v>
      </c>
    </row>
    <row r="382" spans="1:15" x14ac:dyDescent="0.3">
      <c r="A382" s="26"/>
      <c r="B382" s="16" t="s">
        <v>36</v>
      </c>
      <c r="C382" s="17" t="s">
        <v>12</v>
      </c>
      <c r="D382" s="18">
        <v>92.270186243448549</v>
      </c>
      <c r="E382" s="18">
        <v>113.6549981806856</v>
      </c>
      <c r="F382" s="18">
        <v>5.9293504166388242</v>
      </c>
      <c r="G382" s="18">
        <v>5.9293504166388242</v>
      </c>
      <c r="H382" s="2"/>
      <c r="I382" s="26"/>
      <c r="J382" s="16" t="s">
        <v>36</v>
      </c>
      <c r="K382" s="17" t="s">
        <v>12</v>
      </c>
      <c r="L382" s="12">
        <v>920.83114578040272</v>
      </c>
      <c r="M382" s="12">
        <v>2018.4520147013775</v>
      </c>
      <c r="N382" s="12">
        <v>1046.6987298867889</v>
      </c>
      <c r="O382" s="12">
        <v>1046.6987298867889</v>
      </c>
    </row>
    <row r="383" spans="1:15" x14ac:dyDescent="0.3">
      <c r="A383" s="26"/>
      <c r="B383" s="16" t="s">
        <v>37</v>
      </c>
      <c r="C383" s="17" t="s">
        <v>13</v>
      </c>
      <c r="D383" s="18">
        <v>108011.54571140776</v>
      </c>
      <c r="E383" s="18">
        <v>136203.88743027812</v>
      </c>
      <c r="F383" s="18">
        <v>43623.450186876878</v>
      </c>
      <c r="G383" s="18">
        <v>43624.208765047988</v>
      </c>
      <c r="H383" s="2"/>
      <c r="I383" s="26"/>
      <c r="J383" s="16" t="s">
        <v>37</v>
      </c>
      <c r="K383" s="17" t="s">
        <v>13</v>
      </c>
      <c r="L383" s="12">
        <v>66452.536637658093</v>
      </c>
      <c r="M383" s="12">
        <v>161496.43096734234</v>
      </c>
      <c r="N383" s="12">
        <v>41818.291836856464</v>
      </c>
      <c r="O383" s="12">
        <v>41950.9959386509</v>
      </c>
    </row>
    <row r="384" spans="1:15" x14ac:dyDescent="0.3">
      <c r="A384" s="26"/>
      <c r="B384" s="16" t="s">
        <v>38</v>
      </c>
      <c r="C384" s="17" t="s">
        <v>1</v>
      </c>
      <c r="D384" s="18">
        <v>62421.477278985876</v>
      </c>
      <c r="E384" s="18">
        <v>128660.08570508585</v>
      </c>
      <c r="F384" s="18">
        <v>21248.231593290908</v>
      </c>
      <c r="G384" s="18">
        <v>22756.757591651731</v>
      </c>
      <c r="H384" s="2"/>
      <c r="I384" s="26"/>
      <c r="J384" s="16" t="s">
        <v>38</v>
      </c>
      <c r="K384" s="17" t="s">
        <v>1</v>
      </c>
      <c r="L384" s="12">
        <v>42928.361442258007</v>
      </c>
      <c r="M384" s="12">
        <v>89266.059319933789</v>
      </c>
      <c r="N384" s="12">
        <v>27487.597483393009</v>
      </c>
      <c r="O384" s="12">
        <v>27505.825200431864</v>
      </c>
    </row>
    <row r="385" spans="1:15" x14ac:dyDescent="0.3">
      <c r="A385" s="26"/>
      <c r="B385" s="16" t="s">
        <v>39</v>
      </c>
      <c r="C385" s="17" t="s">
        <v>14</v>
      </c>
      <c r="D385" s="18">
        <v>93334.782599245344</v>
      </c>
      <c r="E385" s="18">
        <v>105459.61258901851</v>
      </c>
      <c r="F385" s="18">
        <v>55785.527071692151</v>
      </c>
      <c r="G385" s="18">
        <v>56017.266634339911</v>
      </c>
      <c r="H385" s="2"/>
      <c r="I385" s="26"/>
      <c r="J385" s="16" t="s">
        <v>39</v>
      </c>
      <c r="K385" s="17" t="s">
        <v>14</v>
      </c>
      <c r="L385" s="12">
        <v>92365.872859500247</v>
      </c>
      <c r="M385" s="12">
        <v>129910.25937682329</v>
      </c>
      <c r="N385" s="12">
        <v>101121.51597510815</v>
      </c>
      <c r="O385" s="12">
        <v>101139.50135833668</v>
      </c>
    </row>
    <row r="386" spans="1:15" x14ac:dyDescent="0.3">
      <c r="A386" s="26"/>
      <c r="B386" s="16" t="s">
        <v>40</v>
      </c>
      <c r="C386" s="17" t="s">
        <v>15</v>
      </c>
      <c r="D386" s="18">
        <v>295008.41762758908</v>
      </c>
      <c r="E386" s="18">
        <v>707378.42599562777</v>
      </c>
      <c r="F386" s="18">
        <v>90674.507499419153</v>
      </c>
      <c r="G386" s="18">
        <v>90676.783233932481</v>
      </c>
      <c r="H386" s="2"/>
      <c r="I386" s="26"/>
      <c r="J386" s="16" t="s">
        <v>40</v>
      </c>
      <c r="K386" s="17" t="s">
        <v>15</v>
      </c>
      <c r="L386" s="12">
        <v>246036.5300929989</v>
      </c>
      <c r="M386" s="12">
        <v>472244.21650659898</v>
      </c>
      <c r="N386" s="12">
        <v>87045.788398883567</v>
      </c>
      <c r="O386" s="12">
        <v>91890.20984768527</v>
      </c>
    </row>
    <row r="387" spans="1:15" x14ac:dyDescent="0.3">
      <c r="A387" s="26"/>
      <c r="B387" s="16" t="s">
        <v>41</v>
      </c>
      <c r="C387" s="17" t="s">
        <v>16</v>
      </c>
      <c r="D387" s="18">
        <v>364.46698843836236</v>
      </c>
      <c r="E387" s="18">
        <v>715.61910264119194</v>
      </c>
      <c r="F387" s="18">
        <v>61.137759415982998</v>
      </c>
      <c r="G387" s="18">
        <v>61.137759415982998</v>
      </c>
      <c r="H387" s="2"/>
      <c r="I387" s="26"/>
      <c r="J387" s="16" t="s">
        <v>41</v>
      </c>
      <c r="K387" s="17" t="s">
        <v>16</v>
      </c>
      <c r="L387" s="12">
        <v>6384.6711706611331</v>
      </c>
      <c r="M387" s="12">
        <v>11140.319710996911</v>
      </c>
      <c r="N387" s="12">
        <v>1600.5768868071095</v>
      </c>
      <c r="O387" s="12">
        <v>1601.1774532066554</v>
      </c>
    </row>
    <row r="388" spans="1:15" x14ac:dyDescent="0.3">
      <c r="A388" s="26"/>
      <c r="B388" s="16" t="s">
        <v>42</v>
      </c>
      <c r="C388" s="17" t="s">
        <v>17</v>
      </c>
      <c r="D388" s="18">
        <v>20293.706439885395</v>
      </c>
      <c r="E388" s="18">
        <v>27411.064682656881</v>
      </c>
      <c r="F388" s="18">
        <v>3875.5101378000945</v>
      </c>
      <c r="G388" s="18">
        <v>5075.641490744667</v>
      </c>
      <c r="H388" s="2"/>
      <c r="I388" s="26"/>
      <c r="J388" s="16" t="s">
        <v>42</v>
      </c>
      <c r="K388" s="17" t="s">
        <v>17</v>
      </c>
      <c r="L388" s="12">
        <v>8158.9655906295366</v>
      </c>
      <c r="M388" s="12">
        <v>12715.406655469387</v>
      </c>
      <c r="N388" s="12">
        <v>4500.8005347371954</v>
      </c>
      <c r="O388" s="12">
        <v>4502.3388276202431</v>
      </c>
    </row>
    <row r="389" spans="1:15" x14ac:dyDescent="0.3">
      <c r="A389" s="26"/>
      <c r="B389" s="16" t="s">
        <v>43</v>
      </c>
      <c r="C389" s="17" t="s">
        <v>18</v>
      </c>
      <c r="D389" s="18">
        <v>1461.4978568023782</v>
      </c>
      <c r="E389" s="18">
        <v>2267.2250831977835</v>
      </c>
      <c r="F389" s="18">
        <v>339.80721576614917</v>
      </c>
      <c r="G389" s="18">
        <v>339.80721576614917</v>
      </c>
      <c r="H389" s="2"/>
      <c r="I389" s="26"/>
      <c r="J389" s="16" t="s">
        <v>43</v>
      </c>
      <c r="K389" s="17" t="s">
        <v>18</v>
      </c>
      <c r="L389" s="12">
        <v>1724.8032307479923</v>
      </c>
      <c r="M389" s="12">
        <v>2824.3990777570812</v>
      </c>
      <c r="N389" s="12">
        <v>529.38453044620144</v>
      </c>
      <c r="O389" s="12">
        <v>530.04620711096459</v>
      </c>
    </row>
    <row r="390" spans="1:15" x14ac:dyDescent="0.3">
      <c r="A390" s="26"/>
      <c r="B390" s="16" t="s">
        <v>44</v>
      </c>
      <c r="C390" s="17" t="s">
        <v>19</v>
      </c>
      <c r="D390" s="18">
        <v>163.56490521568853</v>
      </c>
      <c r="E390" s="18">
        <v>301.51548395532171</v>
      </c>
      <c r="F390" s="18">
        <v>30.305956513885892</v>
      </c>
      <c r="G390" s="18">
        <v>41.525327664554773</v>
      </c>
      <c r="H390" s="2"/>
      <c r="I390" s="26"/>
      <c r="J390" s="16" t="s">
        <v>44</v>
      </c>
      <c r="K390" s="17" t="s">
        <v>19</v>
      </c>
      <c r="L390" s="12">
        <v>92.392043176347585</v>
      </c>
      <c r="M390" s="12">
        <v>124.98289598987428</v>
      </c>
      <c r="N390" s="12">
        <v>29.369804188328313</v>
      </c>
      <c r="O390" s="12">
        <v>29.369804188328313</v>
      </c>
    </row>
    <row r="391" spans="1:15" x14ac:dyDescent="0.3">
      <c r="A391" s="26"/>
      <c r="B391" s="16" t="s">
        <v>45</v>
      </c>
      <c r="C391" s="17" t="s">
        <v>20</v>
      </c>
      <c r="D391" s="18">
        <v>353.25921705978459</v>
      </c>
      <c r="E391" s="18">
        <v>980.92674345559567</v>
      </c>
      <c r="F391" s="18">
        <v>100.65042747695732</v>
      </c>
      <c r="G391" s="18">
        <v>100.65042747695732</v>
      </c>
      <c r="H391" s="2"/>
      <c r="I391" s="26"/>
      <c r="J391" s="16" t="s">
        <v>45</v>
      </c>
      <c r="K391" s="17" t="s">
        <v>20</v>
      </c>
      <c r="L391" s="12">
        <v>268.45162933431783</v>
      </c>
      <c r="M391" s="12">
        <v>443.95830652726528</v>
      </c>
      <c r="N391" s="12">
        <v>482.24322895762083</v>
      </c>
      <c r="O391" s="12">
        <v>482.24322895762083</v>
      </c>
    </row>
    <row r="392" spans="1:15" x14ac:dyDescent="0.3">
      <c r="A392" s="26"/>
      <c r="B392" s="16" t="s">
        <v>46</v>
      </c>
      <c r="C392" s="17" t="s">
        <v>21</v>
      </c>
      <c r="D392" s="18">
        <v>35.600149352163399</v>
      </c>
      <c r="E392" s="18">
        <v>149.85532953795274</v>
      </c>
      <c r="F392" s="18">
        <v>15.42948000031136</v>
      </c>
      <c r="G392" s="18">
        <v>15.42948000031136</v>
      </c>
      <c r="H392" s="2"/>
      <c r="I392" s="26"/>
      <c r="J392" s="16" t="s">
        <v>46</v>
      </c>
      <c r="K392" s="17" t="s">
        <v>21</v>
      </c>
      <c r="L392" s="12">
        <v>230.75300137942011</v>
      </c>
      <c r="M392" s="12">
        <v>722.16066056528507</v>
      </c>
      <c r="N392" s="12">
        <v>149.33030843450302</v>
      </c>
      <c r="O392" s="12">
        <v>149.33030843450302</v>
      </c>
    </row>
    <row r="393" spans="1:15" x14ac:dyDescent="0.3">
      <c r="A393" s="26"/>
      <c r="B393" s="16" t="s">
        <v>47</v>
      </c>
      <c r="C393" s="17" t="s">
        <v>22</v>
      </c>
      <c r="D393" s="18">
        <v>490205.81510668056</v>
      </c>
      <c r="E393" s="18">
        <v>1115906.2881497489</v>
      </c>
      <c r="F393" s="18">
        <v>315575.18253106438</v>
      </c>
      <c r="G393" s="18">
        <v>333079.46485873323</v>
      </c>
      <c r="H393" s="2"/>
      <c r="I393" s="26"/>
      <c r="J393" s="16" t="s">
        <v>47</v>
      </c>
      <c r="K393" s="17" t="s">
        <v>22</v>
      </c>
      <c r="L393" s="12">
        <v>666522.82164680446</v>
      </c>
      <c r="M393" s="12">
        <v>2762178.5232115118</v>
      </c>
      <c r="N393" s="12">
        <v>661745.01343382522</v>
      </c>
      <c r="O393" s="12">
        <v>730549.3771291906</v>
      </c>
    </row>
    <row r="394" spans="1:15" x14ac:dyDescent="0.3">
      <c r="A394" s="26"/>
      <c r="B394" s="16" t="s">
        <v>48</v>
      </c>
      <c r="C394" s="17" t="s">
        <v>2</v>
      </c>
      <c r="D394" s="18">
        <v>11025.27608</v>
      </c>
      <c r="E394" s="18">
        <f>D394</f>
        <v>11025.27608</v>
      </c>
      <c r="F394" s="18">
        <v>5999.8519999999999</v>
      </c>
      <c r="G394" s="18">
        <v>5999.8519999999999</v>
      </c>
      <c r="H394" s="2"/>
      <c r="I394" s="26"/>
      <c r="J394" s="16" t="s">
        <v>48</v>
      </c>
      <c r="K394" s="17" t="s">
        <v>2</v>
      </c>
      <c r="L394" s="12">
        <v>15878.102440000002</v>
      </c>
      <c r="M394" s="12">
        <v>15878.102440000002</v>
      </c>
      <c r="N394" s="12">
        <v>9004.9830000000002</v>
      </c>
      <c r="O394" s="12">
        <v>9004.9830000000002</v>
      </c>
    </row>
    <row r="395" spans="1:15" x14ac:dyDescent="0.3">
      <c r="A395" s="26"/>
      <c r="B395" s="16" t="s">
        <v>49</v>
      </c>
      <c r="C395" s="17" t="s">
        <v>23</v>
      </c>
      <c r="D395" s="18">
        <v>0</v>
      </c>
      <c r="E395" s="18">
        <v>0</v>
      </c>
      <c r="F395" s="18">
        <v>171358.99187306641</v>
      </c>
      <c r="G395" s="18">
        <v>171358.99187306641</v>
      </c>
      <c r="H395" s="2"/>
      <c r="I395" s="26"/>
      <c r="J395" s="16" t="s">
        <v>49</v>
      </c>
      <c r="K395" s="17" t="s">
        <v>23</v>
      </c>
      <c r="L395" s="12">
        <v>0</v>
      </c>
      <c r="M395" s="12">
        <v>0</v>
      </c>
      <c r="N395" s="12">
        <v>232198.5363367082</v>
      </c>
      <c r="O395" s="12">
        <v>232313.69993608698</v>
      </c>
    </row>
    <row r="396" spans="1:15" x14ac:dyDescent="0.3">
      <c r="A396" s="26"/>
      <c r="B396" s="16" t="s">
        <v>50</v>
      </c>
      <c r="C396" s="17" t="s">
        <v>24</v>
      </c>
      <c r="D396" s="18">
        <v>11500.061800000001</v>
      </c>
      <c r="E396" s="18">
        <f>D396</f>
        <v>11500.061800000001</v>
      </c>
      <c r="F396" s="18">
        <v>3858.7820000000006</v>
      </c>
      <c r="G396" s="18">
        <v>3858.7820000000006</v>
      </c>
      <c r="H396" s="2"/>
      <c r="I396" s="26"/>
      <c r="J396" s="16" t="s">
        <v>50</v>
      </c>
      <c r="K396" s="17" t="s">
        <v>24</v>
      </c>
      <c r="L396" s="12">
        <v>39518.063520000003</v>
      </c>
      <c r="M396" s="12">
        <v>39518.063520000003</v>
      </c>
      <c r="N396" s="12">
        <v>11077.545</v>
      </c>
      <c r="O396" s="12">
        <v>11077.545</v>
      </c>
    </row>
    <row r="397" spans="1:15" x14ac:dyDescent="0.3">
      <c r="A397" s="26"/>
      <c r="B397" s="16" t="s">
        <v>51</v>
      </c>
      <c r="C397" s="17" t="s">
        <v>25</v>
      </c>
      <c r="D397" s="18">
        <v>9371.8400800000018</v>
      </c>
      <c r="E397" s="18">
        <f>D397</f>
        <v>9371.8400800000018</v>
      </c>
      <c r="F397" s="18">
        <v>4321.597999999999</v>
      </c>
      <c r="G397" s="18">
        <v>4321.597999999999</v>
      </c>
      <c r="H397" s="2"/>
      <c r="I397" s="26"/>
      <c r="J397" s="16" t="s">
        <v>51</v>
      </c>
      <c r="K397" s="17" t="s">
        <v>25</v>
      </c>
      <c r="L397" s="12">
        <v>41174.665440000012</v>
      </c>
      <c r="M397" s="12">
        <v>41174.665440000012</v>
      </c>
      <c r="N397" s="12">
        <v>12445.598</v>
      </c>
      <c r="O397" s="12">
        <v>12445.598</v>
      </c>
    </row>
    <row r="398" spans="1:15" x14ac:dyDescent="0.3">
      <c r="A398" s="26" t="s">
        <v>81</v>
      </c>
      <c r="B398" s="16" t="s">
        <v>26</v>
      </c>
      <c r="C398" s="17" t="s">
        <v>3</v>
      </c>
      <c r="D398" s="18">
        <v>16036.032000000003</v>
      </c>
      <c r="E398" s="18">
        <f>D398</f>
        <v>16036.032000000003</v>
      </c>
      <c r="F398" s="18">
        <v>22009.047999999999</v>
      </c>
      <c r="G398" s="18">
        <v>22009.047999999999</v>
      </c>
      <c r="H398" s="2"/>
      <c r="I398" s="26" t="s">
        <v>81</v>
      </c>
      <c r="J398" s="16" t="s">
        <v>26</v>
      </c>
      <c r="K398" s="17" t="s">
        <v>3</v>
      </c>
      <c r="L398" s="12">
        <v>12407.2</v>
      </c>
      <c r="M398" s="12">
        <v>12407.2</v>
      </c>
      <c r="N398" s="12">
        <v>18535.8</v>
      </c>
      <c r="O398" s="12">
        <v>18535.8</v>
      </c>
    </row>
    <row r="399" spans="1:15" x14ac:dyDescent="0.3">
      <c r="A399" s="26"/>
      <c r="B399" s="16" t="s">
        <v>27</v>
      </c>
      <c r="C399" s="17" t="s">
        <v>4</v>
      </c>
      <c r="D399" s="18">
        <v>957.12574745539678</v>
      </c>
      <c r="E399" s="18">
        <v>995.84861967784684</v>
      </c>
      <c r="F399" s="18">
        <v>217.72552901208354</v>
      </c>
      <c r="G399" s="18">
        <v>217.72552901208354</v>
      </c>
      <c r="H399" s="2"/>
      <c r="I399" s="26"/>
      <c r="J399" s="16" t="s">
        <v>27</v>
      </c>
      <c r="K399" s="17" t="s">
        <v>4</v>
      </c>
      <c r="L399" s="12">
        <v>624.90540698195116</v>
      </c>
      <c r="M399" s="12">
        <v>760.68699057634149</v>
      </c>
      <c r="N399" s="12">
        <v>225.00780779955647</v>
      </c>
      <c r="O399" s="12">
        <v>225.00780779955647</v>
      </c>
    </row>
    <row r="400" spans="1:15" x14ac:dyDescent="0.3">
      <c r="A400" s="26"/>
      <c r="B400" s="16" t="s">
        <v>28</v>
      </c>
      <c r="C400" s="17" t="s">
        <v>5</v>
      </c>
      <c r="D400" s="18">
        <v>0</v>
      </c>
      <c r="E400" s="18">
        <v>0</v>
      </c>
      <c r="F400" s="18">
        <v>0</v>
      </c>
      <c r="G400" s="18">
        <v>0</v>
      </c>
      <c r="H400" s="2"/>
      <c r="I400" s="26"/>
      <c r="J400" s="16" t="s">
        <v>28</v>
      </c>
      <c r="K400" s="17" t="s">
        <v>5</v>
      </c>
      <c r="L400" s="12">
        <v>0</v>
      </c>
      <c r="M400" s="12">
        <v>0</v>
      </c>
      <c r="N400" s="12">
        <v>0</v>
      </c>
      <c r="O400" s="12">
        <v>0</v>
      </c>
    </row>
    <row r="401" spans="1:15" x14ac:dyDescent="0.3">
      <c r="A401" s="26"/>
      <c r="B401" s="16" t="s">
        <v>29</v>
      </c>
      <c r="C401" s="17" t="s">
        <v>6</v>
      </c>
      <c r="D401" s="18">
        <v>466.49889635416918</v>
      </c>
      <c r="E401" s="18">
        <v>480.69670505488938</v>
      </c>
      <c r="F401" s="18">
        <v>4507.1773368206377</v>
      </c>
      <c r="G401" s="18">
        <v>4507.1773368206377</v>
      </c>
      <c r="H401" s="2"/>
      <c r="I401" s="26"/>
      <c r="J401" s="16" t="s">
        <v>29</v>
      </c>
      <c r="K401" s="17" t="s">
        <v>6</v>
      </c>
      <c r="L401" s="12">
        <v>273.93354366008975</v>
      </c>
      <c r="M401" s="12">
        <v>1264.923319398777</v>
      </c>
      <c r="N401" s="12">
        <v>76.517630143303165</v>
      </c>
      <c r="O401" s="12">
        <v>103.14002692552307</v>
      </c>
    </row>
    <row r="402" spans="1:15" x14ac:dyDescent="0.3">
      <c r="A402" s="26"/>
      <c r="B402" s="16" t="s">
        <v>30</v>
      </c>
      <c r="C402" s="17" t="s">
        <v>7</v>
      </c>
      <c r="D402" s="18">
        <v>2366.3982284115391</v>
      </c>
      <c r="E402" s="18">
        <v>2367.0135650113139</v>
      </c>
      <c r="F402" s="18">
        <v>1080.8592440161135</v>
      </c>
      <c r="G402" s="18">
        <v>1081.2399591198018</v>
      </c>
      <c r="H402" s="2"/>
      <c r="I402" s="26"/>
      <c r="J402" s="16" t="s">
        <v>30</v>
      </c>
      <c r="K402" s="17" t="s">
        <v>7</v>
      </c>
      <c r="L402" s="12">
        <v>215.79317511541623</v>
      </c>
      <c r="M402" s="12">
        <v>866.98742343790718</v>
      </c>
      <c r="N402" s="12">
        <v>50.765657584247293</v>
      </c>
      <c r="O402" s="12">
        <v>50.765657584247293</v>
      </c>
    </row>
    <row r="403" spans="1:15" x14ac:dyDescent="0.3">
      <c r="A403" s="26"/>
      <c r="B403" s="16" t="s">
        <v>31</v>
      </c>
      <c r="C403" s="17" t="s">
        <v>8</v>
      </c>
      <c r="D403" s="18">
        <v>11913.983409303937</v>
      </c>
      <c r="E403" s="18">
        <v>13268.669467161179</v>
      </c>
      <c r="F403" s="18">
        <v>1951.6628636283363</v>
      </c>
      <c r="G403" s="18">
        <v>1951.6628636283363</v>
      </c>
      <c r="H403" s="2"/>
      <c r="I403" s="26"/>
      <c r="J403" s="16" t="s">
        <v>31</v>
      </c>
      <c r="K403" s="17" t="s">
        <v>8</v>
      </c>
      <c r="L403" s="12">
        <v>13185.137795840667</v>
      </c>
      <c r="M403" s="12">
        <v>14491.815958231531</v>
      </c>
      <c r="N403" s="12">
        <v>2629.8934556445556</v>
      </c>
      <c r="O403" s="12">
        <v>2779.5424510918888</v>
      </c>
    </row>
    <row r="404" spans="1:15" x14ac:dyDescent="0.3">
      <c r="A404" s="26"/>
      <c r="B404" s="16" t="s">
        <v>32</v>
      </c>
      <c r="C404" s="17" t="s">
        <v>0</v>
      </c>
      <c r="D404" s="18">
        <v>2967.3057915915383</v>
      </c>
      <c r="E404" s="18">
        <v>3673.1575385219808</v>
      </c>
      <c r="F404" s="18">
        <v>1285.8217524093166</v>
      </c>
      <c r="G404" s="18">
        <v>1285.8217524093166</v>
      </c>
      <c r="H404" s="2"/>
      <c r="I404" s="26"/>
      <c r="J404" s="16" t="s">
        <v>32</v>
      </c>
      <c r="K404" s="17" t="s">
        <v>0</v>
      </c>
      <c r="L404" s="12">
        <v>1419.4130938712542</v>
      </c>
      <c r="M404" s="12">
        <v>1877.7220231317954</v>
      </c>
      <c r="N404" s="12">
        <v>378.98585287727661</v>
      </c>
      <c r="O404" s="12">
        <v>396.12167433089178</v>
      </c>
    </row>
    <row r="405" spans="1:15" x14ac:dyDescent="0.3">
      <c r="A405" s="26"/>
      <c r="B405" s="16" t="s">
        <v>33</v>
      </c>
      <c r="C405" s="17" t="s">
        <v>9</v>
      </c>
      <c r="D405" s="18">
        <v>474.81287382126777</v>
      </c>
      <c r="E405" s="18">
        <v>478.63489411001012</v>
      </c>
      <c r="F405" s="18">
        <v>50.738128484658972</v>
      </c>
      <c r="G405" s="18">
        <v>50.738128484658979</v>
      </c>
      <c r="H405" s="2"/>
      <c r="I405" s="26"/>
      <c r="J405" s="16" t="s">
        <v>33</v>
      </c>
      <c r="K405" s="17" t="s">
        <v>9</v>
      </c>
      <c r="L405" s="12">
        <v>770.7822352917525</v>
      </c>
      <c r="M405" s="12">
        <v>783.96786104249361</v>
      </c>
      <c r="N405" s="12">
        <v>94.622453985115357</v>
      </c>
      <c r="O405" s="12">
        <v>94.622453985115357</v>
      </c>
    </row>
    <row r="406" spans="1:15" x14ac:dyDescent="0.3">
      <c r="A406" s="26"/>
      <c r="B406" s="16" t="s">
        <v>34</v>
      </c>
      <c r="C406" s="17" t="s">
        <v>10</v>
      </c>
      <c r="D406" s="18">
        <v>5307.3232919641068</v>
      </c>
      <c r="E406" s="18">
        <v>5582.6231533608325</v>
      </c>
      <c r="F406" s="18">
        <v>874.54412737666883</v>
      </c>
      <c r="G406" s="18">
        <v>875.09344488341878</v>
      </c>
      <c r="H406" s="2"/>
      <c r="I406" s="26"/>
      <c r="J406" s="16" t="s">
        <v>34</v>
      </c>
      <c r="K406" s="17" t="s">
        <v>10</v>
      </c>
      <c r="L406" s="12">
        <v>2195.6766892098813</v>
      </c>
      <c r="M406" s="12">
        <v>2226.7756815233065</v>
      </c>
      <c r="N406" s="12">
        <v>678.55126326219215</v>
      </c>
      <c r="O406" s="12">
        <v>678.55126326219215</v>
      </c>
    </row>
    <row r="407" spans="1:15" x14ac:dyDescent="0.3">
      <c r="A407" s="26"/>
      <c r="B407" s="16" t="s">
        <v>35</v>
      </c>
      <c r="C407" s="17" t="s">
        <v>11</v>
      </c>
      <c r="D407" s="18">
        <v>13213.342854799743</v>
      </c>
      <c r="E407" s="18">
        <v>14418.258584285595</v>
      </c>
      <c r="F407" s="18">
        <v>5829.2478807166381</v>
      </c>
      <c r="G407" s="18">
        <v>5829.2478807166381</v>
      </c>
      <c r="H407" s="2"/>
      <c r="I407" s="26"/>
      <c r="J407" s="16" t="s">
        <v>35</v>
      </c>
      <c r="K407" s="17" t="s">
        <v>11</v>
      </c>
      <c r="L407" s="12">
        <v>25408.364674968765</v>
      </c>
      <c r="M407" s="12">
        <v>25480.863929713381</v>
      </c>
      <c r="N407" s="12">
        <v>3791.7923387336273</v>
      </c>
      <c r="O407" s="12">
        <v>3791.7923387336273</v>
      </c>
    </row>
    <row r="408" spans="1:15" x14ac:dyDescent="0.3">
      <c r="A408" s="26"/>
      <c r="B408" s="16" t="s">
        <v>36</v>
      </c>
      <c r="C408" s="17" t="s">
        <v>12</v>
      </c>
      <c r="D408" s="18">
        <v>739.73088010714446</v>
      </c>
      <c r="E408" s="18">
        <v>739.75688024516307</v>
      </c>
      <c r="F408" s="18">
        <v>67.783786110991983</v>
      </c>
      <c r="G408" s="18">
        <v>67.783786110991983</v>
      </c>
      <c r="H408" s="2"/>
      <c r="I408" s="26"/>
      <c r="J408" s="16" t="s">
        <v>36</v>
      </c>
      <c r="K408" s="17" t="s">
        <v>12</v>
      </c>
      <c r="L408" s="12">
        <v>1286.5169502540614</v>
      </c>
      <c r="M408" s="12">
        <v>1320.3246344363477</v>
      </c>
      <c r="N408" s="12">
        <v>170.22771174992127</v>
      </c>
      <c r="O408" s="12">
        <v>170.22771174992127</v>
      </c>
    </row>
    <row r="409" spans="1:15" x14ac:dyDescent="0.3">
      <c r="A409" s="26"/>
      <c r="B409" s="16" t="s">
        <v>37</v>
      </c>
      <c r="C409" s="17" t="s">
        <v>13</v>
      </c>
      <c r="D409" s="18">
        <v>12239.996574572902</v>
      </c>
      <c r="E409" s="18">
        <v>13721.044169872075</v>
      </c>
      <c r="F409" s="18">
        <v>3639.3567741447819</v>
      </c>
      <c r="G409" s="18">
        <v>3639.3567741447819</v>
      </c>
      <c r="H409" s="2"/>
      <c r="I409" s="26"/>
      <c r="J409" s="16" t="s">
        <v>37</v>
      </c>
      <c r="K409" s="17" t="s">
        <v>13</v>
      </c>
      <c r="L409" s="12">
        <v>12884.134682999531</v>
      </c>
      <c r="M409" s="12">
        <v>64830.663965684762</v>
      </c>
      <c r="N409" s="12">
        <v>3764.9518115436745</v>
      </c>
      <c r="O409" s="12">
        <v>3764.9518115436745</v>
      </c>
    </row>
    <row r="410" spans="1:15" x14ac:dyDescent="0.3">
      <c r="A410" s="26"/>
      <c r="B410" s="16" t="s">
        <v>38</v>
      </c>
      <c r="C410" s="17" t="s">
        <v>1</v>
      </c>
      <c r="D410" s="18">
        <v>35195.552309423139</v>
      </c>
      <c r="E410" s="18">
        <v>46905.991246235331</v>
      </c>
      <c r="F410" s="18">
        <v>5540.8198413515393</v>
      </c>
      <c r="G410" s="18">
        <v>5730.885511616144</v>
      </c>
      <c r="H410" s="2"/>
      <c r="I410" s="26"/>
      <c r="J410" s="16" t="s">
        <v>38</v>
      </c>
      <c r="K410" s="17" t="s">
        <v>1</v>
      </c>
      <c r="L410" s="12">
        <v>55757.598018896315</v>
      </c>
      <c r="M410" s="12">
        <v>67013.38382577493</v>
      </c>
      <c r="N410" s="12">
        <v>12263.071294915611</v>
      </c>
      <c r="O410" s="12">
        <v>12337.843881797055</v>
      </c>
    </row>
    <row r="411" spans="1:15" x14ac:dyDescent="0.3">
      <c r="A411" s="26"/>
      <c r="B411" s="16" t="s">
        <v>39</v>
      </c>
      <c r="C411" s="17" t="s">
        <v>14</v>
      </c>
      <c r="D411" s="18">
        <v>123420.90685854069</v>
      </c>
      <c r="E411" s="18">
        <v>126329.06729349949</v>
      </c>
      <c r="F411" s="18">
        <v>62664.864287853445</v>
      </c>
      <c r="G411" s="18">
        <v>62942.260836056303</v>
      </c>
      <c r="H411" s="2"/>
      <c r="I411" s="26"/>
      <c r="J411" s="16" t="s">
        <v>39</v>
      </c>
      <c r="K411" s="17" t="s">
        <v>14</v>
      </c>
      <c r="L411" s="12">
        <v>162198.59442207959</v>
      </c>
      <c r="M411" s="12">
        <v>168494.29698036925</v>
      </c>
      <c r="N411" s="12">
        <v>120131.86133595696</v>
      </c>
      <c r="O411" s="12">
        <v>120208.94107138173</v>
      </c>
    </row>
    <row r="412" spans="1:15" x14ac:dyDescent="0.3">
      <c r="A412" s="26"/>
      <c r="B412" s="16" t="s">
        <v>40</v>
      </c>
      <c r="C412" s="17" t="s">
        <v>15</v>
      </c>
      <c r="D412" s="18">
        <v>80195.339935468888</v>
      </c>
      <c r="E412" s="18">
        <v>788249.23208240583</v>
      </c>
      <c r="F412" s="18">
        <v>7412.0069641628916</v>
      </c>
      <c r="G412" s="18">
        <v>7412.0069641628916</v>
      </c>
      <c r="H412" s="2"/>
      <c r="I412" s="26"/>
      <c r="J412" s="16" t="s">
        <v>40</v>
      </c>
      <c r="K412" s="17" t="s">
        <v>15</v>
      </c>
      <c r="L412" s="12">
        <v>143694.69399559154</v>
      </c>
      <c r="M412" s="12">
        <v>1626235.4892304302</v>
      </c>
      <c r="N412" s="12">
        <v>28394.67488393142</v>
      </c>
      <c r="O412" s="12">
        <v>28429.502339896815</v>
      </c>
    </row>
    <row r="413" spans="1:15" x14ac:dyDescent="0.3">
      <c r="A413" s="26"/>
      <c r="B413" s="16" t="s">
        <v>41</v>
      </c>
      <c r="C413" s="17" t="s">
        <v>16</v>
      </c>
      <c r="D413" s="18">
        <v>173.27011978391997</v>
      </c>
      <c r="E413" s="18">
        <v>178.86014945793073</v>
      </c>
      <c r="F413" s="18">
        <v>37.588002187135551</v>
      </c>
      <c r="G413" s="18">
        <v>43.135565126592113</v>
      </c>
      <c r="H413" s="2"/>
      <c r="I413" s="26"/>
      <c r="J413" s="16" t="s">
        <v>41</v>
      </c>
      <c r="K413" s="17" t="s">
        <v>16</v>
      </c>
      <c r="L413" s="12">
        <v>1689.9504714251498</v>
      </c>
      <c r="M413" s="12">
        <v>5278.0346616343932</v>
      </c>
      <c r="N413" s="12">
        <v>242.73090342783652</v>
      </c>
      <c r="O413" s="12">
        <v>389.54944709406158</v>
      </c>
    </row>
    <row r="414" spans="1:15" x14ac:dyDescent="0.3">
      <c r="A414" s="26"/>
      <c r="B414" s="16" t="s">
        <v>42</v>
      </c>
      <c r="C414" s="17" t="s">
        <v>17</v>
      </c>
      <c r="D414" s="18">
        <v>778.10439714175072</v>
      </c>
      <c r="E414" s="18">
        <v>842.73640689979027</v>
      </c>
      <c r="F414" s="18">
        <v>187.33539909243964</v>
      </c>
      <c r="G414" s="18">
        <v>187.33539909243964</v>
      </c>
      <c r="H414" s="2"/>
      <c r="I414" s="26"/>
      <c r="J414" s="16" t="s">
        <v>42</v>
      </c>
      <c r="K414" s="17" t="s">
        <v>17</v>
      </c>
      <c r="L414" s="12">
        <v>359.30179564235419</v>
      </c>
      <c r="M414" s="12">
        <v>363.42230368946076</v>
      </c>
      <c r="N414" s="12">
        <v>51.050905040513101</v>
      </c>
      <c r="O414" s="12">
        <v>51.050905040513101</v>
      </c>
    </row>
    <row r="415" spans="1:15" x14ac:dyDescent="0.3">
      <c r="A415" s="26"/>
      <c r="B415" s="16" t="s">
        <v>43</v>
      </c>
      <c r="C415" s="17" t="s">
        <v>18</v>
      </c>
      <c r="D415" s="18">
        <v>884.09638645434541</v>
      </c>
      <c r="E415" s="18">
        <v>1029.3764909899162</v>
      </c>
      <c r="F415" s="18">
        <v>204.8902631699556</v>
      </c>
      <c r="G415" s="18">
        <v>204.8902631699556</v>
      </c>
      <c r="H415" s="2"/>
      <c r="I415" s="26"/>
      <c r="J415" s="16" t="s">
        <v>43</v>
      </c>
      <c r="K415" s="17" t="s">
        <v>18</v>
      </c>
      <c r="L415" s="12">
        <v>995.78691458089781</v>
      </c>
      <c r="M415" s="12">
        <v>1253.8608396365189</v>
      </c>
      <c r="N415" s="12">
        <v>440.10326649387611</v>
      </c>
      <c r="O415" s="12">
        <v>440.10326649387611</v>
      </c>
    </row>
    <row r="416" spans="1:15" x14ac:dyDescent="0.3">
      <c r="A416" s="26"/>
      <c r="B416" s="16" t="s">
        <v>44</v>
      </c>
      <c r="C416" s="17" t="s">
        <v>19</v>
      </c>
      <c r="D416" s="18">
        <v>256.15724244706553</v>
      </c>
      <c r="E416" s="18">
        <v>277.63855647807816</v>
      </c>
      <c r="F416" s="18">
        <v>69.375057404019415</v>
      </c>
      <c r="G416" s="18">
        <v>337.8970458934341</v>
      </c>
      <c r="H416" s="2"/>
      <c r="I416" s="26"/>
      <c r="J416" s="16" t="s">
        <v>44</v>
      </c>
      <c r="K416" s="17" t="s">
        <v>19</v>
      </c>
      <c r="L416" s="12">
        <v>371.65898240678217</v>
      </c>
      <c r="M416" s="12">
        <v>412.74153198065744</v>
      </c>
      <c r="N416" s="12">
        <v>113.1247365987097</v>
      </c>
      <c r="O416" s="12">
        <v>113.1247365987097</v>
      </c>
    </row>
    <row r="417" spans="1:15" x14ac:dyDescent="0.3">
      <c r="A417" s="26"/>
      <c r="B417" s="16" t="s">
        <v>45</v>
      </c>
      <c r="C417" s="17" t="s">
        <v>20</v>
      </c>
      <c r="D417" s="18">
        <v>10.195520788381872</v>
      </c>
      <c r="E417" s="18">
        <v>10.195520788381872</v>
      </c>
      <c r="F417" s="18">
        <v>1.2814652838656844</v>
      </c>
      <c r="G417" s="18">
        <v>1.2814652838656844</v>
      </c>
      <c r="H417" s="2"/>
      <c r="I417" s="26"/>
      <c r="J417" s="16" t="s">
        <v>45</v>
      </c>
      <c r="K417" s="17" t="s">
        <v>20</v>
      </c>
      <c r="L417" s="12">
        <v>276.0295810429995</v>
      </c>
      <c r="M417" s="12">
        <v>276.0295810429995</v>
      </c>
      <c r="N417" s="12">
        <v>236.34639418612238</v>
      </c>
      <c r="O417" s="12">
        <v>875.42654068753325</v>
      </c>
    </row>
    <row r="418" spans="1:15" x14ac:dyDescent="0.3">
      <c r="A418" s="26"/>
      <c r="B418" s="16" t="s">
        <v>46</v>
      </c>
      <c r="C418" s="17" t="s">
        <v>21</v>
      </c>
      <c r="D418" s="18">
        <v>58.630311232066781</v>
      </c>
      <c r="E418" s="18">
        <v>63.700338145704492</v>
      </c>
      <c r="F418" s="18">
        <v>6.4721567626993259</v>
      </c>
      <c r="G418" s="18">
        <v>6.4721567626993259</v>
      </c>
      <c r="H418" s="2"/>
      <c r="I418" s="26"/>
      <c r="J418" s="16" t="s">
        <v>46</v>
      </c>
      <c r="K418" s="17" t="s">
        <v>21</v>
      </c>
      <c r="L418" s="12">
        <v>18.531442769750278</v>
      </c>
      <c r="M418" s="12">
        <v>33.365271739333878</v>
      </c>
      <c r="N418" s="12">
        <v>4.3154164799036856</v>
      </c>
      <c r="O418" s="12">
        <v>4.3154164799036856</v>
      </c>
    </row>
    <row r="419" spans="1:15" x14ac:dyDescent="0.3">
      <c r="A419" s="26"/>
      <c r="B419" s="16" t="s">
        <v>47</v>
      </c>
      <c r="C419" s="17" t="s">
        <v>22</v>
      </c>
      <c r="D419" s="18">
        <v>261794.22837033795</v>
      </c>
      <c r="E419" s="18">
        <v>321736.55856710213</v>
      </c>
      <c r="F419" s="18">
        <v>100979.44914001178</v>
      </c>
      <c r="G419" s="18">
        <v>100979.44914001178</v>
      </c>
      <c r="H419" s="2"/>
      <c r="I419" s="26"/>
      <c r="J419" s="16" t="s">
        <v>47</v>
      </c>
      <c r="K419" s="17" t="s">
        <v>22</v>
      </c>
      <c r="L419" s="12">
        <v>127875.19612737113</v>
      </c>
      <c r="M419" s="12">
        <v>566417.83141709771</v>
      </c>
      <c r="N419" s="12">
        <v>178769.40487964559</v>
      </c>
      <c r="O419" s="12">
        <v>189477.51049155337</v>
      </c>
    </row>
    <row r="420" spans="1:15" x14ac:dyDescent="0.3">
      <c r="A420" s="26"/>
      <c r="B420" s="16" t="s">
        <v>48</v>
      </c>
      <c r="C420" s="17" t="s">
        <v>2</v>
      </c>
      <c r="D420" s="18">
        <v>2557.8000000000002</v>
      </c>
      <c r="E420" s="18">
        <f>D420</f>
        <v>2557.8000000000002</v>
      </c>
      <c r="F420" s="18">
        <v>565.41399999999987</v>
      </c>
      <c r="G420" s="18">
        <v>565.41399999999987</v>
      </c>
      <c r="H420" s="2"/>
      <c r="I420" s="26"/>
      <c r="J420" s="16" t="s">
        <v>48</v>
      </c>
      <c r="K420" s="17" t="s">
        <v>2</v>
      </c>
      <c r="L420" s="12">
        <v>5223.8000000000011</v>
      </c>
      <c r="M420" s="12">
        <v>5223.8000000000011</v>
      </c>
      <c r="N420" s="12">
        <v>1420.6</v>
      </c>
      <c r="O420" s="12">
        <v>1420.6</v>
      </c>
    </row>
    <row r="421" spans="1:15" x14ac:dyDescent="0.3">
      <c r="A421" s="26"/>
      <c r="B421" s="16" t="s">
        <v>49</v>
      </c>
      <c r="C421" s="17" t="s">
        <v>23</v>
      </c>
      <c r="D421" s="18">
        <v>0</v>
      </c>
      <c r="E421" s="18">
        <v>0</v>
      </c>
      <c r="F421" s="18">
        <v>119727.47581390035</v>
      </c>
      <c r="G421" s="18">
        <v>119727.47581390035</v>
      </c>
      <c r="H421" s="2"/>
      <c r="I421" s="26"/>
      <c r="J421" s="16" t="s">
        <v>49</v>
      </c>
      <c r="K421" s="17" t="s">
        <v>23</v>
      </c>
      <c r="L421" s="12">
        <v>0</v>
      </c>
      <c r="M421" s="12">
        <v>0</v>
      </c>
      <c r="N421" s="12">
        <v>194695.01847265882</v>
      </c>
      <c r="O421" s="12">
        <v>194628.00342055119</v>
      </c>
    </row>
    <row r="422" spans="1:15" x14ac:dyDescent="0.3">
      <c r="A422" s="26"/>
      <c r="B422" s="16" t="s">
        <v>50</v>
      </c>
      <c r="C422" s="17" t="s">
        <v>24</v>
      </c>
      <c r="D422" s="18">
        <v>3739.1088000000004</v>
      </c>
      <c r="E422" s="18">
        <f>D422</f>
        <v>3739.1088000000004</v>
      </c>
      <c r="F422" s="18">
        <v>1246.0900000000001</v>
      </c>
      <c r="G422" s="18">
        <v>1246.0900000000001</v>
      </c>
      <c r="H422" s="2"/>
      <c r="I422" s="26"/>
      <c r="J422" s="16" t="s">
        <v>50</v>
      </c>
      <c r="K422" s="17" t="s">
        <v>24</v>
      </c>
      <c r="L422" s="12">
        <v>7952.9460000000008</v>
      </c>
      <c r="M422" s="12">
        <v>7952.9460000000008</v>
      </c>
      <c r="N422" s="12">
        <v>2996.72</v>
      </c>
      <c r="O422" s="12">
        <v>2996.72</v>
      </c>
    </row>
    <row r="423" spans="1:15" x14ac:dyDescent="0.3">
      <c r="A423" s="26"/>
      <c r="B423" s="16" t="s">
        <v>51</v>
      </c>
      <c r="C423" s="17" t="s">
        <v>25</v>
      </c>
      <c r="D423" s="18">
        <v>3815.2</v>
      </c>
      <c r="E423" s="18">
        <f>D423</f>
        <v>3815.2</v>
      </c>
      <c r="F423" s="18">
        <v>2546.0810000000001</v>
      </c>
      <c r="G423" s="18">
        <v>2546.0810000000001</v>
      </c>
      <c r="H423" s="2"/>
      <c r="I423" s="26"/>
      <c r="J423" s="16" t="s">
        <v>51</v>
      </c>
      <c r="K423" s="17" t="s">
        <v>25</v>
      </c>
      <c r="L423" s="12">
        <v>9274.0724000000027</v>
      </c>
      <c r="M423" s="12">
        <v>9274.0724000000027</v>
      </c>
      <c r="N423" s="12">
        <v>4338.5640000000003</v>
      </c>
      <c r="O423" s="12">
        <v>4338.5640000000003</v>
      </c>
    </row>
    <row r="424" spans="1:15" x14ac:dyDescent="0.3">
      <c r="A424" s="26" t="s">
        <v>82</v>
      </c>
      <c r="B424" s="16" t="s">
        <v>26</v>
      </c>
      <c r="C424" s="17" t="s">
        <v>3</v>
      </c>
      <c r="D424" s="18">
        <v>37315.599999999999</v>
      </c>
      <c r="E424" s="18">
        <f>D424</f>
        <v>37315.599999999999</v>
      </c>
      <c r="F424" s="18">
        <v>37834.25</v>
      </c>
      <c r="G424" s="18">
        <v>37834.25</v>
      </c>
      <c r="H424" s="2"/>
      <c r="I424" s="26" t="s">
        <v>82</v>
      </c>
      <c r="J424" s="16" t="s">
        <v>26</v>
      </c>
      <c r="K424" s="17" t="s">
        <v>3</v>
      </c>
      <c r="L424" s="12">
        <v>46844.994719999995</v>
      </c>
      <c r="M424" s="12">
        <v>46844.994719999995</v>
      </c>
      <c r="N424" s="12">
        <v>40495.856</v>
      </c>
      <c r="O424" s="12">
        <v>40495.856</v>
      </c>
    </row>
    <row r="425" spans="1:15" x14ac:dyDescent="0.3">
      <c r="A425" s="26"/>
      <c r="B425" s="16" t="s">
        <v>27</v>
      </c>
      <c r="C425" s="17" t="s">
        <v>4</v>
      </c>
      <c r="D425" s="18">
        <v>4744.8702134494715</v>
      </c>
      <c r="E425" s="18">
        <v>5607.6195210362648</v>
      </c>
      <c r="F425" s="18">
        <v>1150.1551841751166</v>
      </c>
      <c r="G425" s="18">
        <v>1158.4540250484845</v>
      </c>
      <c r="H425" s="2"/>
      <c r="I425" s="26"/>
      <c r="J425" s="16" t="s">
        <v>27</v>
      </c>
      <c r="K425" s="17" t="s">
        <v>4</v>
      </c>
      <c r="L425" s="12">
        <v>4134.3969064159055</v>
      </c>
      <c r="M425" s="12">
        <v>5538.940572637428</v>
      </c>
      <c r="N425" s="12">
        <v>1656.3376967148436</v>
      </c>
      <c r="O425" s="12">
        <v>1656.3376967148436</v>
      </c>
    </row>
    <row r="426" spans="1:15" x14ac:dyDescent="0.3">
      <c r="A426" s="26"/>
      <c r="B426" s="16" t="s">
        <v>28</v>
      </c>
      <c r="C426" s="17" t="s">
        <v>5</v>
      </c>
      <c r="D426" s="18">
        <v>1155.2833655158145</v>
      </c>
      <c r="E426" s="18">
        <v>1206.4363721325287</v>
      </c>
      <c r="F426" s="18">
        <v>821.86923721574124</v>
      </c>
      <c r="G426" s="18">
        <v>821.86923721574124</v>
      </c>
      <c r="H426" s="2"/>
      <c r="I426" s="26"/>
      <c r="J426" s="16" t="s">
        <v>28</v>
      </c>
      <c r="K426" s="17" t="s">
        <v>5</v>
      </c>
      <c r="L426" s="12">
        <v>1381.0619201405473</v>
      </c>
      <c r="M426" s="12">
        <v>1381.0619201405473</v>
      </c>
      <c r="N426" s="12">
        <v>1846.2654116997105</v>
      </c>
      <c r="O426" s="12">
        <v>1846.2654116997105</v>
      </c>
    </row>
    <row r="427" spans="1:15" x14ac:dyDescent="0.3">
      <c r="A427" s="26"/>
      <c r="B427" s="16" t="s">
        <v>29</v>
      </c>
      <c r="C427" s="17" t="s">
        <v>6</v>
      </c>
      <c r="D427" s="18">
        <v>741.23230513083752</v>
      </c>
      <c r="E427" s="18">
        <v>912.77220481870472</v>
      </c>
      <c r="F427" s="18">
        <v>2349.8739069898616</v>
      </c>
      <c r="G427" s="18">
        <v>2349.8739069898616</v>
      </c>
      <c r="H427" s="2"/>
      <c r="I427" s="26"/>
      <c r="J427" s="16" t="s">
        <v>29</v>
      </c>
      <c r="K427" s="17" t="s">
        <v>6</v>
      </c>
      <c r="L427" s="12">
        <v>3153.2742847020195</v>
      </c>
      <c r="M427" s="12">
        <v>4101.4553680773579</v>
      </c>
      <c r="N427" s="12">
        <v>263.48123734795217</v>
      </c>
      <c r="O427" s="12">
        <v>263.48123734795217</v>
      </c>
    </row>
    <row r="428" spans="1:15" x14ac:dyDescent="0.3">
      <c r="A428" s="26"/>
      <c r="B428" s="16" t="s">
        <v>30</v>
      </c>
      <c r="C428" s="17" t="s">
        <v>7</v>
      </c>
      <c r="D428" s="18">
        <v>288.6957330046252</v>
      </c>
      <c r="E428" s="18">
        <v>292.05734062788434</v>
      </c>
      <c r="F428" s="18">
        <v>71.039760784190989</v>
      </c>
      <c r="G428" s="18">
        <v>71.723442224962753</v>
      </c>
      <c r="H428" s="2"/>
      <c r="I428" s="26"/>
      <c r="J428" s="16" t="s">
        <v>30</v>
      </c>
      <c r="K428" s="17" t="s">
        <v>7</v>
      </c>
      <c r="L428" s="12">
        <v>2093.9829857159243</v>
      </c>
      <c r="M428" s="12">
        <v>2229.9845733764978</v>
      </c>
      <c r="N428" s="12">
        <v>1224.3618109108581</v>
      </c>
      <c r="O428" s="12">
        <v>1224.3618109108581</v>
      </c>
    </row>
    <row r="429" spans="1:15" x14ac:dyDescent="0.3">
      <c r="A429" s="26"/>
      <c r="B429" s="16" t="s">
        <v>31</v>
      </c>
      <c r="C429" s="17" t="s">
        <v>8</v>
      </c>
      <c r="D429" s="18">
        <v>31524.386615502644</v>
      </c>
      <c r="E429" s="18">
        <v>39293.099669978641</v>
      </c>
      <c r="F429" s="18">
        <v>15996.919850095712</v>
      </c>
      <c r="G429" s="18">
        <v>16083.463402321406</v>
      </c>
      <c r="H429" s="2"/>
      <c r="I429" s="26"/>
      <c r="J429" s="16" t="s">
        <v>31</v>
      </c>
      <c r="K429" s="17" t="s">
        <v>8</v>
      </c>
      <c r="L429" s="12">
        <v>47589.475365445673</v>
      </c>
      <c r="M429" s="12">
        <v>52592.041236872115</v>
      </c>
      <c r="N429" s="12">
        <v>13408.459600696864</v>
      </c>
      <c r="O429" s="12">
        <v>13408.459600696864</v>
      </c>
    </row>
    <row r="430" spans="1:15" x14ac:dyDescent="0.3">
      <c r="A430" s="26"/>
      <c r="B430" s="16" t="s">
        <v>32</v>
      </c>
      <c r="C430" s="17" t="s">
        <v>0</v>
      </c>
      <c r="D430" s="18">
        <v>4570.8518624712133</v>
      </c>
      <c r="E430" s="18">
        <v>5091.4393397801714</v>
      </c>
      <c r="F430" s="18">
        <v>1642.7332944227321</v>
      </c>
      <c r="G430" s="18">
        <v>1642.7332944227321</v>
      </c>
      <c r="H430" s="2"/>
      <c r="I430" s="26"/>
      <c r="J430" s="16" t="s">
        <v>32</v>
      </c>
      <c r="K430" s="17" t="s">
        <v>0</v>
      </c>
      <c r="L430" s="12">
        <v>5900.7992079724663</v>
      </c>
      <c r="M430" s="12">
        <v>6608.4970083299613</v>
      </c>
      <c r="N430" s="12">
        <v>1281.0126875262877</v>
      </c>
      <c r="O430" s="12">
        <v>1281.0126875262877</v>
      </c>
    </row>
    <row r="431" spans="1:15" x14ac:dyDescent="0.3">
      <c r="A431" s="26"/>
      <c r="B431" s="16" t="s">
        <v>33</v>
      </c>
      <c r="C431" s="17" t="s">
        <v>9</v>
      </c>
      <c r="D431" s="18">
        <v>1537.90219793452</v>
      </c>
      <c r="E431" s="18">
        <v>1696.2715582922174</v>
      </c>
      <c r="F431" s="18">
        <v>1051.7493171886422</v>
      </c>
      <c r="G431" s="18">
        <v>1051.7503690062433</v>
      </c>
      <c r="H431" s="2"/>
      <c r="I431" s="26"/>
      <c r="J431" s="16" t="s">
        <v>33</v>
      </c>
      <c r="K431" s="17" t="s">
        <v>9</v>
      </c>
      <c r="L431" s="12">
        <v>4063.8270965757365</v>
      </c>
      <c r="M431" s="12">
        <v>4107.5364289429463</v>
      </c>
      <c r="N431" s="12">
        <v>1227.3739856612847</v>
      </c>
      <c r="O431" s="12">
        <v>1227.3739856612847</v>
      </c>
    </row>
    <row r="432" spans="1:15" x14ac:dyDescent="0.3">
      <c r="A432" s="26"/>
      <c r="B432" s="16" t="s">
        <v>34</v>
      </c>
      <c r="C432" s="17" t="s">
        <v>10</v>
      </c>
      <c r="D432" s="18">
        <v>3391.4067844178812</v>
      </c>
      <c r="E432" s="18">
        <v>4097.3585279881054</v>
      </c>
      <c r="F432" s="18">
        <v>2315.8265396848992</v>
      </c>
      <c r="G432" s="18">
        <v>2315.8265396848992</v>
      </c>
      <c r="H432" s="2"/>
      <c r="I432" s="26"/>
      <c r="J432" s="16" t="s">
        <v>34</v>
      </c>
      <c r="K432" s="17" t="s">
        <v>10</v>
      </c>
      <c r="L432" s="12">
        <v>4594.0453383227941</v>
      </c>
      <c r="M432" s="12">
        <v>4595.8046389505735</v>
      </c>
      <c r="N432" s="12">
        <v>1553.1181121115967</v>
      </c>
      <c r="O432" s="12">
        <v>1553.1181121115967</v>
      </c>
    </row>
    <row r="433" spans="1:15" x14ac:dyDescent="0.3">
      <c r="A433" s="26"/>
      <c r="B433" s="16" t="s">
        <v>35</v>
      </c>
      <c r="C433" s="17" t="s">
        <v>11</v>
      </c>
      <c r="D433" s="18">
        <v>28876.46753341725</v>
      </c>
      <c r="E433" s="18">
        <v>34847.517090787398</v>
      </c>
      <c r="F433" s="18">
        <v>12570.012983932627</v>
      </c>
      <c r="G433" s="18">
        <v>12680.622122873485</v>
      </c>
      <c r="H433" s="2"/>
      <c r="I433" s="26"/>
      <c r="J433" s="16" t="s">
        <v>35</v>
      </c>
      <c r="K433" s="17" t="s">
        <v>11</v>
      </c>
      <c r="L433" s="12">
        <v>46078.104998185379</v>
      </c>
      <c r="M433" s="12">
        <v>48956.080423905762</v>
      </c>
      <c r="N433" s="12">
        <v>11232.134268467782</v>
      </c>
      <c r="O433" s="12">
        <v>11232.134268467782</v>
      </c>
    </row>
    <row r="434" spans="1:15" x14ac:dyDescent="0.3">
      <c r="A434" s="26"/>
      <c r="B434" s="16" t="s">
        <v>36</v>
      </c>
      <c r="C434" s="17" t="s">
        <v>12</v>
      </c>
      <c r="D434" s="18">
        <v>407.81587658823003</v>
      </c>
      <c r="E434" s="18">
        <v>473.54346486475134</v>
      </c>
      <c r="F434" s="18">
        <v>130.96528052191607</v>
      </c>
      <c r="G434" s="18">
        <v>130.96528052191607</v>
      </c>
      <c r="H434" s="2"/>
      <c r="I434" s="26"/>
      <c r="J434" s="16" t="s">
        <v>36</v>
      </c>
      <c r="K434" s="17" t="s">
        <v>12</v>
      </c>
      <c r="L434" s="12">
        <v>1367.2443074459634</v>
      </c>
      <c r="M434" s="12">
        <v>1388.618170973529</v>
      </c>
      <c r="N434" s="12">
        <v>341.16341622223968</v>
      </c>
      <c r="O434" s="12">
        <v>341.16341622223968</v>
      </c>
    </row>
    <row r="435" spans="1:15" x14ac:dyDescent="0.3">
      <c r="A435" s="26"/>
      <c r="B435" s="16" t="s">
        <v>37</v>
      </c>
      <c r="C435" s="17" t="s">
        <v>13</v>
      </c>
      <c r="D435" s="18">
        <v>22153.026080079089</v>
      </c>
      <c r="E435" s="18">
        <v>51289.426169713617</v>
      </c>
      <c r="F435" s="18">
        <v>8266.5626948226491</v>
      </c>
      <c r="G435" s="18">
        <v>8266.5626948226491</v>
      </c>
      <c r="H435" s="2"/>
      <c r="I435" s="26"/>
      <c r="J435" s="16" t="s">
        <v>37</v>
      </c>
      <c r="K435" s="17" t="s">
        <v>13</v>
      </c>
      <c r="L435" s="12">
        <v>46888.093563615235</v>
      </c>
      <c r="M435" s="12">
        <v>76449.305119546232</v>
      </c>
      <c r="N435" s="12">
        <v>14885.101884018497</v>
      </c>
      <c r="O435" s="12">
        <v>14885.101884018497</v>
      </c>
    </row>
    <row r="436" spans="1:15" x14ac:dyDescent="0.3">
      <c r="A436" s="26"/>
      <c r="B436" s="16" t="s">
        <v>38</v>
      </c>
      <c r="C436" s="17" t="s">
        <v>1</v>
      </c>
      <c r="D436" s="18">
        <v>80790.165320075132</v>
      </c>
      <c r="E436" s="18">
        <v>103387.21105107371</v>
      </c>
      <c r="F436" s="18">
        <v>33441.239902669506</v>
      </c>
      <c r="G436" s="18">
        <v>34624.107981604437</v>
      </c>
      <c r="H436" s="2"/>
      <c r="I436" s="26"/>
      <c r="J436" s="16" t="s">
        <v>38</v>
      </c>
      <c r="K436" s="17" t="s">
        <v>1</v>
      </c>
      <c r="L436" s="12">
        <v>114107.14598451449</v>
      </c>
      <c r="M436" s="12">
        <v>185874.59153154559</v>
      </c>
      <c r="N436" s="12">
        <v>39110.715553273541</v>
      </c>
      <c r="O436" s="12">
        <v>39115.547297257202</v>
      </c>
    </row>
    <row r="437" spans="1:15" x14ac:dyDescent="0.3">
      <c r="A437" s="26"/>
      <c r="B437" s="16" t="s">
        <v>39</v>
      </c>
      <c r="C437" s="17" t="s">
        <v>14</v>
      </c>
      <c r="D437" s="18">
        <v>159588.1028573252</v>
      </c>
      <c r="E437" s="18">
        <v>184195.81621846152</v>
      </c>
      <c r="F437" s="18">
        <v>133865.44613801499</v>
      </c>
      <c r="G437" s="18">
        <v>134116.83427444397</v>
      </c>
      <c r="H437" s="2"/>
      <c r="I437" s="26"/>
      <c r="J437" s="16" t="s">
        <v>39</v>
      </c>
      <c r="K437" s="17" t="s">
        <v>14</v>
      </c>
      <c r="L437" s="12">
        <v>166500.21141311797</v>
      </c>
      <c r="M437" s="12">
        <v>232658.8754307887</v>
      </c>
      <c r="N437" s="12">
        <v>172853.26214807722</v>
      </c>
      <c r="O437" s="12">
        <v>172897.87912753248</v>
      </c>
    </row>
    <row r="438" spans="1:15" x14ac:dyDescent="0.3">
      <c r="A438" s="26"/>
      <c r="B438" s="16" t="s">
        <v>40</v>
      </c>
      <c r="C438" s="17" t="s">
        <v>15</v>
      </c>
      <c r="D438" s="18">
        <v>209807.39519567488</v>
      </c>
      <c r="E438" s="18">
        <v>705159.72069417313</v>
      </c>
      <c r="F438" s="18">
        <v>68794.056546869484</v>
      </c>
      <c r="G438" s="18">
        <v>68858.374141364489</v>
      </c>
      <c r="H438" s="2"/>
      <c r="I438" s="26"/>
      <c r="J438" s="16" t="s">
        <v>40</v>
      </c>
      <c r="K438" s="17" t="s">
        <v>15</v>
      </c>
      <c r="L438" s="12">
        <v>214612.27555634599</v>
      </c>
      <c r="M438" s="12">
        <v>443033.96830745734</v>
      </c>
      <c r="N438" s="12">
        <v>65250.080458840355</v>
      </c>
      <c r="O438" s="12">
        <v>65250.080458840355</v>
      </c>
    </row>
    <row r="439" spans="1:15" x14ac:dyDescent="0.3">
      <c r="A439" s="26"/>
      <c r="B439" s="16" t="s">
        <v>41</v>
      </c>
      <c r="C439" s="17" t="s">
        <v>16</v>
      </c>
      <c r="D439" s="18">
        <v>1917.9269919797414</v>
      </c>
      <c r="E439" s="18">
        <v>1937.1730115470809</v>
      </c>
      <c r="F439" s="18">
        <v>329.60597804886532</v>
      </c>
      <c r="G439" s="18">
        <v>329.60597804886532</v>
      </c>
      <c r="H439" s="2"/>
      <c r="I439" s="26"/>
      <c r="J439" s="16" t="s">
        <v>41</v>
      </c>
      <c r="K439" s="17" t="s">
        <v>16</v>
      </c>
      <c r="L439" s="12">
        <v>2264.2297425528982</v>
      </c>
      <c r="M439" s="12">
        <v>8886.4656867791837</v>
      </c>
      <c r="N439" s="12">
        <v>635.03494877070523</v>
      </c>
      <c r="O439" s="12">
        <v>635.03494877070523</v>
      </c>
    </row>
    <row r="440" spans="1:15" x14ac:dyDescent="0.3">
      <c r="A440" s="26"/>
      <c r="B440" s="16" t="s">
        <v>42</v>
      </c>
      <c r="C440" s="17" t="s">
        <v>17</v>
      </c>
      <c r="D440" s="18">
        <v>4790.7870864728911</v>
      </c>
      <c r="E440" s="18">
        <v>5763.2620954200256</v>
      </c>
      <c r="F440" s="18">
        <v>3057.6004787280713</v>
      </c>
      <c r="G440" s="18">
        <v>3080.6289732884661</v>
      </c>
      <c r="H440" s="2"/>
      <c r="I440" s="26"/>
      <c r="J440" s="16" t="s">
        <v>42</v>
      </c>
      <c r="K440" s="17" t="s">
        <v>17</v>
      </c>
      <c r="L440" s="12">
        <v>1754.3155784237181</v>
      </c>
      <c r="M440" s="12">
        <v>2106.9242262965463</v>
      </c>
      <c r="N440" s="12">
        <v>510.07145896659028</v>
      </c>
      <c r="O440" s="12">
        <v>510.07145896659028</v>
      </c>
    </row>
    <row r="441" spans="1:15" x14ac:dyDescent="0.3">
      <c r="A441" s="26"/>
      <c r="B441" s="16" t="s">
        <v>43</v>
      </c>
      <c r="C441" s="17" t="s">
        <v>18</v>
      </c>
      <c r="D441" s="18">
        <v>2661.988582743757</v>
      </c>
      <c r="E441" s="18">
        <v>3044.097147059028</v>
      </c>
      <c r="F441" s="18">
        <v>865.69016729816724</v>
      </c>
      <c r="G441" s="18">
        <v>865.69016729816724</v>
      </c>
      <c r="H441" s="2"/>
      <c r="I441" s="26"/>
      <c r="J441" s="16" t="s">
        <v>43</v>
      </c>
      <c r="K441" s="17" t="s">
        <v>18</v>
      </c>
      <c r="L441" s="12">
        <v>1050.5450615794164</v>
      </c>
      <c r="M441" s="12">
        <v>1998.5021346263727</v>
      </c>
      <c r="N441" s="12">
        <v>994.86665897970602</v>
      </c>
      <c r="O441" s="12">
        <v>994.86665897970602</v>
      </c>
    </row>
    <row r="442" spans="1:15" x14ac:dyDescent="0.3">
      <c r="A442" s="26"/>
      <c r="B442" s="16" t="s">
        <v>44</v>
      </c>
      <c r="C442" s="17" t="s">
        <v>19</v>
      </c>
      <c r="D442" s="18">
        <v>654.49145990717</v>
      </c>
      <c r="E442" s="18">
        <v>678.65569419435394</v>
      </c>
      <c r="F442" s="18">
        <v>202.64277935405894</v>
      </c>
      <c r="G442" s="18">
        <v>202.64277935405894</v>
      </c>
      <c r="H442" s="2"/>
      <c r="I442" s="26"/>
      <c r="J442" s="16" t="s">
        <v>44</v>
      </c>
      <c r="K442" s="17" t="s">
        <v>19</v>
      </c>
      <c r="L442" s="12">
        <v>517.5818737596976</v>
      </c>
      <c r="M442" s="12">
        <v>540.25608992518778</v>
      </c>
      <c r="N442" s="12">
        <v>161.27980798677677</v>
      </c>
      <c r="O442" s="12">
        <v>161.27980798677677</v>
      </c>
    </row>
    <row r="443" spans="1:15" x14ac:dyDescent="0.3">
      <c r="A443" s="26"/>
      <c r="B443" s="16" t="s">
        <v>45</v>
      </c>
      <c r="C443" s="17" t="s">
        <v>20</v>
      </c>
      <c r="D443" s="18">
        <v>64.242606268188283</v>
      </c>
      <c r="E443" s="18">
        <v>194.51197301237877</v>
      </c>
      <c r="F443" s="18">
        <v>9496.4719486077956</v>
      </c>
      <c r="G443" s="18">
        <v>9496.4719486077956</v>
      </c>
      <c r="H443" s="2"/>
      <c r="I443" s="26"/>
      <c r="J443" s="16" t="s">
        <v>45</v>
      </c>
      <c r="K443" s="17" t="s">
        <v>20</v>
      </c>
      <c r="L443" s="12">
        <v>19.53151516828774</v>
      </c>
      <c r="M443" s="12">
        <v>41.82327467556479</v>
      </c>
      <c r="N443" s="12">
        <v>34.932346000033462</v>
      </c>
      <c r="O443" s="12">
        <v>34.932346000033462</v>
      </c>
    </row>
    <row r="444" spans="1:15" x14ac:dyDescent="0.3">
      <c r="A444" s="26"/>
      <c r="B444" s="16" t="s">
        <v>46</v>
      </c>
      <c r="C444" s="17" t="s">
        <v>21</v>
      </c>
      <c r="D444" s="18">
        <v>48.052494731183984</v>
      </c>
      <c r="E444" s="18">
        <v>121.15930129526737</v>
      </c>
      <c r="F444" s="18">
        <v>8.5918772570586697</v>
      </c>
      <c r="G444" s="18">
        <v>8.5918772570586697</v>
      </c>
      <c r="H444" s="2"/>
      <c r="I444" s="26"/>
      <c r="J444" s="16" t="s">
        <v>46</v>
      </c>
      <c r="K444" s="17" t="s">
        <v>21</v>
      </c>
      <c r="L444" s="12">
        <v>14.314806350261241</v>
      </c>
      <c r="M444" s="12">
        <v>14.314806350261241</v>
      </c>
      <c r="N444" s="12">
        <v>4.7577347760336135</v>
      </c>
      <c r="O444" s="12">
        <v>4.7577347760336135</v>
      </c>
    </row>
    <row r="445" spans="1:15" x14ac:dyDescent="0.3">
      <c r="A445" s="26"/>
      <c r="B445" s="16" t="s">
        <v>47</v>
      </c>
      <c r="C445" s="17" t="s">
        <v>22</v>
      </c>
      <c r="D445" s="18">
        <v>850487.90883731015</v>
      </c>
      <c r="E445" s="18">
        <v>1184227.6718141278</v>
      </c>
      <c r="F445" s="18">
        <v>538176.94613331801</v>
      </c>
      <c r="G445" s="18">
        <v>552972.33842041926</v>
      </c>
      <c r="H445" s="2"/>
      <c r="I445" s="26"/>
      <c r="J445" s="16" t="s">
        <v>47</v>
      </c>
      <c r="K445" s="17" t="s">
        <v>22</v>
      </c>
      <c r="L445" s="12">
        <v>461773.5424936497</v>
      </c>
      <c r="M445" s="12">
        <v>2112307.1026979666</v>
      </c>
      <c r="N445" s="12">
        <v>771572.18877295102</v>
      </c>
      <c r="O445" s="12">
        <v>821707.8233860801</v>
      </c>
    </row>
    <row r="446" spans="1:15" x14ac:dyDescent="0.3">
      <c r="A446" s="26"/>
      <c r="B446" s="16" t="s">
        <v>48</v>
      </c>
      <c r="C446" s="17" t="s">
        <v>2</v>
      </c>
      <c r="D446" s="18">
        <v>5400</v>
      </c>
      <c r="E446" s="18">
        <f>D446</f>
        <v>5400</v>
      </c>
      <c r="F446" s="18">
        <v>1174.3999999999996</v>
      </c>
      <c r="G446" s="18">
        <v>1174.3999999999996</v>
      </c>
      <c r="H446" s="2"/>
      <c r="I446" s="26"/>
      <c r="J446" s="16" t="s">
        <v>48</v>
      </c>
      <c r="K446" s="17" t="s">
        <v>2</v>
      </c>
      <c r="L446" s="12">
        <v>13610.3</v>
      </c>
      <c r="M446" s="12">
        <v>13610.3</v>
      </c>
      <c r="N446" s="12">
        <v>5160.8999999999996</v>
      </c>
      <c r="O446" s="12">
        <v>5160.8999999999996</v>
      </c>
    </row>
    <row r="447" spans="1:15" x14ac:dyDescent="0.3">
      <c r="A447" s="26"/>
      <c r="B447" s="16" t="s">
        <v>49</v>
      </c>
      <c r="C447" s="17" t="s">
        <v>23</v>
      </c>
      <c r="D447" s="18">
        <v>0</v>
      </c>
      <c r="E447" s="18">
        <v>0</v>
      </c>
      <c r="F447" s="18">
        <v>367509.42329872132</v>
      </c>
      <c r="G447" s="18">
        <v>367509.42329872132</v>
      </c>
      <c r="H447" s="2"/>
      <c r="I447" s="26"/>
      <c r="J447" s="16" t="s">
        <v>49</v>
      </c>
      <c r="K447" s="17" t="s">
        <v>23</v>
      </c>
      <c r="L447" s="12">
        <v>0</v>
      </c>
      <c r="M447" s="12">
        <v>0</v>
      </c>
      <c r="N447" s="12">
        <v>405754.19767525845</v>
      </c>
      <c r="O447" s="12">
        <v>405763.57146515313</v>
      </c>
    </row>
    <row r="448" spans="1:15" x14ac:dyDescent="0.3">
      <c r="A448" s="26"/>
      <c r="B448" s="16" t="s">
        <v>50</v>
      </c>
      <c r="C448" s="17" t="s">
        <v>24</v>
      </c>
      <c r="D448" s="18">
        <v>8038.2771999999995</v>
      </c>
      <c r="E448" s="18">
        <f>D448</f>
        <v>8038.2771999999995</v>
      </c>
      <c r="F448" s="18">
        <v>2487.64</v>
      </c>
      <c r="G448" s="18">
        <v>2487.64</v>
      </c>
      <c r="H448" s="2"/>
      <c r="I448" s="26"/>
      <c r="J448" s="16" t="s">
        <v>50</v>
      </c>
      <c r="K448" s="17" t="s">
        <v>24</v>
      </c>
      <c r="L448" s="12">
        <v>13040.686399999999</v>
      </c>
      <c r="M448" s="12">
        <v>13040.686399999999</v>
      </c>
      <c r="N448" s="12">
        <v>5283.9549999999999</v>
      </c>
      <c r="O448" s="12">
        <v>5283.9549999999999</v>
      </c>
    </row>
    <row r="449" spans="1:15" x14ac:dyDescent="0.3">
      <c r="A449" s="26"/>
      <c r="B449" s="16" t="s">
        <v>51</v>
      </c>
      <c r="C449" s="17" t="s">
        <v>25</v>
      </c>
      <c r="D449" s="18">
        <v>2520.0000000000005</v>
      </c>
      <c r="E449" s="18">
        <f>D449</f>
        <v>2520.0000000000005</v>
      </c>
      <c r="F449" s="18">
        <v>1900.8</v>
      </c>
      <c r="G449" s="18">
        <v>1900.8</v>
      </c>
      <c r="H449" s="2"/>
      <c r="I449" s="26"/>
      <c r="J449" s="16" t="s">
        <v>51</v>
      </c>
      <c r="K449" s="17" t="s">
        <v>25</v>
      </c>
      <c r="L449" s="12">
        <v>14913.113560000002</v>
      </c>
      <c r="M449" s="12">
        <v>14913.113560000002</v>
      </c>
      <c r="N449" s="12">
        <v>5551.3990000000013</v>
      </c>
      <c r="O449" s="12">
        <v>5551.3990000000013</v>
      </c>
    </row>
    <row r="450" spans="1:15" x14ac:dyDescent="0.3">
      <c r="A450" s="26" t="s">
        <v>83</v>
      </c>
      <c r="B450" s="16" t="s">
        <v>26</v>
      </c>
      <c r="C450" s="17" t="s">
        <v>3</v>
      </c>
      <c r="D450" s="18">
        <v>43964.22</v>
      </c>
      <c r="E450" s="18">
        <f>D450</f>
        <v>43964.22</v>
      </c>
      <c r="F450" s="18">
        <v>53146.947000000007</v>
      </c>
      <c r="G450" s="18">
        <v>53146.947000000007</v>
      </c>
      <c r="H450" s="2"/>
      <c r="I450" s="26" t="s">
        <v>83</v>
      </c>
      <c r="J450" s="16" t="s">
        <v>26</v>
      </c>
      <c r="K450" s="17" t="s">
        <v>3</v>
      </c>
      <c r="L450" s="12">
        <v>69062.743000000002</v>
      </c>
      <c r="M450" s="12">
        <v>69062.743000000002</v>
      </c>
      <c r="N450" s="12">
        <v>49075.333384999998</v>
      </c>
      <c r="O450" s="12">
        <v>49075.333384999998</v>
      </c>
    </row>
    <row r="451" spans="1:15" x14ac:dyDescent="0.3">
      <c r="A451" s="26"/>
      <c r="B451" s="16" t="s">
        <v>27</v>
      </c>
      <c r="C451" s="17" t="s">
        <v>4</v>
      </c>
      <c r="D451" s="18">
        <v>614.0441132783584</v>
      </c>
      <c r="E451" s="18">
        <v>614.0441132783584</v>
      </c>
      <c r="F451" s="18">
        <v>125.47728966586556</v>
      </c>
      <c r="G451" s="18">
        <v>125.47728966586556</v>
      </c>
      <c r="H451" s="2"/>
      <c r="I451" s="26"/>
      <c r="J451" s="16" t="s">
        <v>27</v>
      </c>
      <c r="K451" s="17" t="s">
        <v>4</v>
      </c>
      <c r="L451" s="12">
        <v>1474.8361053006008</v>
      </c>
      <c r="M451" s="12">
        <v>1474.8361053006008</v>
      </c>
      <c r="N451" s="12">
        <v>137.9793781119331</v>
      </c>
      <c r="O451" s="12">
        <v>137.9793781119331</v>
      </c>
    </row>
    <row r="452" spans="1:15" x14ac:dyDescent="0.3">
      <c r="A452" s="26"/>
      <c r="B452" s="16" t="s">
        <v>28</v>
      </c>
      <c r="C452" s="17" t="s">
        <v>5</v>
      </c>
      <c r="D452" s="18">
        <v>9.3034653059106596</v>
      </c>
      <c r="E452" s="18">
        <v>471.3088287837025</v>
      </c>
      <c r="F452" s="18">
        <v>3.3427510787470673</v>
      </c>
      <c r="G452" s="18">
        <v>3.3427510787470673</v>
      </c>
      <c r="H452" s="2"/>
      <c r="I452" s="26"/>
      <c r="J452" s="16" t="s">
        <v>28</v>
      </c>
      <c r="K452" s="17" t="s">
        <v>5</v>
      </c>
      <c r="L452" s="12">
        <v>72.049488951751641</v>
      </c>
      <c r="M452" s="12">
        <v>1077.4430248504323</v>
      </c>
      <c r="N452" s="12">
        <v>25.174856978542618</v>
      </c>
      <c r="O452" s="12">
        <v>25.174856978542618</v>
      </c>
    </row>
    <row r="453" spans="1:15" x14ac:dyDescent="0.3">
      <c r="A453" s="26"/>
      <c r="B453" s="16" t="s">
        <v>29</v>
      </c>
      <c r="C453" s="17" t="s">
        <v>6</v>
      </c>
      <c r="D453" s="18">
        <v>3686.2342640080224</v>
      </c>
      <c r="E453" s="18">
        <v>3694.6203898356453</v>
      </c>
      <c r="F453" s="18">
        <v>554.42611312052338</v>
      </c>
      <c r="G453" s="18">
        <v>554.42611312052338</v>
      </c>
      <c r="H453" s="2"/>
      <c r="I453" s="26"/>
      <c r="J453" s="16" t="s">
        <v>29</v>
      </c>
      <c r="K453" s="17" t="s">
        <v>6</v>
      </c>
      <c r="L453" s="12">
        <v>161.76776311679637</v>
      </c>
      <c r="M453" s="12">
        <v>161.76776311679637</v>
      </c>
      <c r="N453" s="12">
        <v>24.574430918761674</v>
      </c>
      <c r="O453" s="12">
        <v>24.574430918761674</v>
      </c>
    </row>
    <row r="454" spans="1:15" x14ac:dyDescent="0.3">
      <c r="A454" s="26"/>
      <c r="B454" s="16" t="s">
        <v>30</v>
      </c>
      <c r="C454" s="17" t="s">
        <v>7</v>
      </c>
      <c r="D454" s="18">
        <v>7798.9524018058373</v>
      </c>
      <c r="E454" s="18">
        <v>7975.0952732709457</v>
      </c>
      <c r="F454" s="18">
        <v>2276.5228614083735</v>
      </c>
      <c r="G454" s="18">
        <v>2279.595242914575</v>
      </c>
      <c r="H454" s="2"/>
      <c r="I454" s="26"/>
      <c r="J454" s="16" t="s">
        <v>30</v>
      </c>
      <c r="K454" s="17" t="s">
        <v>7</v>
      </c>
      <c r="L454" s="12">
        <v>5626.4270749779316</v>
      </c>
      <c r="M454" s="12">
        <v>5741.8668528257676</v>
      </c>
      <c r="N454" s="12">
        <v>3741.9244844848172</v>
      </c>
      <c r="O454" s="12">
        <v>3741.9244844848172</v>
      </c>
    </row>
    <row r="455" spans="1:15" x14ac:dyDescent="0.3">
      <c r="A455" s="26"/>
      <c r="B455" s="16" t="s">
        <v>31</v>
      </c>
      <c r="C455" s="17" t="s">
        <v>8</v>
      </c>
      <c r="D455" s="18">
        <v>24938.882171111683</v>
      </c>
      <c r="E455" s="18">
        <v>27683.867384730096</v>
      </c>
      <c r="F455" s="18">
        <v>5235.3140900385815</v>
      </c>
      <c r="G455" s="18">
        <v>5282.4997252108215</v>
      </c>
      <c r="H455" s="2"/>
      <c r="I455" s="26"/>
      <c r="J455" s="16" t="s">
        <v>31</v>
      </c>
      <c r="K455" s="17" t="s">
        <v>8</v>
      </c>
      <c r="L455" s="12">
        <v>24276.58095212212</v>
      </c>
      <c r="M455" s="12">
        <v>26691.620827510331</v>
      </c>
      <c r="N455" s="12">
        <v>7498.3095798079949</v>
      </c>
      <c r="O455" s="12">
        <v>7523.8161406936888</v>
      </c>
    </row>
    <row r="456" spans="1:15" x14ac:dyDescent="0.3">
      <c r="A456" s="26"/>
      <c r="B456" s="16" t="s">
        <v>32</v>
      </c>
      <c r="C456" s="17" t="s">
        <v>0</v>
      </c>
      <c r="D456" s="18">
        <v>6515.7253234842337</v>
      </c>
      <c r="E456" s="18">
        <v>7251.3485795392571</v>
      </c>
      <c r="F456" s="18">
        <v>1338.40892191374</v>
      </c>
      <c r="G456" s="18">
        <v>1339.3404679864202</v>
      </c>
      <c r="H456" s="2"/>
      <c r="I456" s="26"/>
      <c r="J456" s="16" t="s">
        <v>32</v>
      </c>
      <c r="K456" s="17" t="s">
        <v>0</v>
      </c>
      <c r="L456" s="12">
        <v>4579.4556853942504</v>
      </c>
      <c r="M456" s="12">
        <v>5113.0698231287997</v>
      </c>
      <c r="N456" s="12">
        <v>984.64205446167773</v>
      </c>
      <c r="O456" s="12">
        <v>984.64205446167773</v>
      </c>
    </row>
    <row r="457" spans="1:15" x14ac:dyDescent="0.3">
      <c r="A457" s="26"/>
      <c r="B457" s="16" t="s">
        <v>33</v>
      </c>
      <c r="C457" s="17" t="s">
        <v>9</v>
      </c>
      <c r="D457" s="18">
        <v>552.78936862473199</v>
      </c>
      <c r="E457" s="18">
        <v>656.21768334734031</v>
      </c>
      <c r="F457" s="18">
        <v>294.76481015457642</v>
      </c>
      <c r="G457" s="18">
        <v>295.14578546134538</v>
      </c>
      <c r="H457" s="2"/>
      <c r="I457" s="26"/>
      <c r="J457" s="16" t="s">
        <v>33</v>
      </c>
      <c r="K457" s="17" t="s">
        <v>9</v>
      </c>
      <c r="L457" s="12">
        <v>477.55209717278973</v>
      </c>
      <c r="M457" s="12">
        <v>479.57647477745377</v>
      </c>
      <c r="N457" s="12">
        <v>71.003530656822733</v>
      </c>
      <c r="O457" s="12">
        <v>71.003530656822733</v>
      </c>
    </row>
    <row r="458" spans="1:15" x14ac:dyDescent="0.3">
      <c r="A458" s="26"/>
      <c r="B458" s="16" t="s">
        <v>34</v>
      </c>
      <c r="C458" s="17" t="s">
        <v>10</v>
      </c>
      <c r="D458" s="18">
        <v>2832.431027249685</v>
      </c>
      <c r="E458" s="18">
        <v>3031.1462688251045</v>
      </c>
      <c r="F458" s="18">
        <v>700.38797802936722</v>
      </c>
      <c r="G458" s="18">
        <v>700.38797802936722</v>
      </c>
      <c r="H458" s="2"/>
      <c r="I458" s="26"/>
      <c r="J458" s="16" t="s">
        <v>34</v>
      </c>
      <c r="K458" s="17" t="s">
        <v>10</v>
      </c>
      <c r="L458" s="12">
        <v>1349.3257862979931</v>
      </c>
      <c r="M458" s="12">
        <v>1379.9918841732874</v>
      </c>
      <c r="N458" s="12">
        <v>538.83830142523141</v>
      </c>
      <c r="O458" s="12">
        <v>540.06644563841974</v>
      </c>
    </row>
    <row r="459" spans="1:15" x14ac:dyDescent="0.3">
      <c r="A459" s="26"/>
      <c r="B459" s="16" t="s">
        <v>35</v>
      </c>
      <c r="C459" s="17" t="s">
        <v>11</v>
      </c>
      <c r="D459" s="18">
        <v>16339.916919239671</v>
      </c>
      <c r="E459" s="18">
        <v>17322.053766906185</v>
      </c>
      <c r="F459" s="18">
        <v>3561.0268252167584</v>
      </c>
      <c r="G459" s="18">
        <v>3626.5177094029468</v>
      </c>
      <c r="H459" s="2"/>
      <c r="I459" s="26"/>
      <c r="J459" s="16" t="s">
        <v>35</v>
      </c>
      <c r="K459" s="17" t="s">
        <v>11</v>
      </c>
      <c r="L459" s="12">
        <v>18103.234345536348</v>
      </c>
      <c r="M459" s="12">
        <v>24357.927501740731</v>
      </c>
      <c r="N459" s="12">
        <v>3848.7310431958504</v>
      </c>
      <c r="O459" s="12">
        <v>4584.3369421002035</v>
      </c>
    </row>
    <row r="460" spans="1:15" x14ac:dyDescent="0.3">
      <c r="A460" s="26"/>
      <c r="B460" s="16" t="s">
        <v>36</v>
      </c>
      <c r="C460" s="17" t="s">
        <v>12</v>
      </c>
      <c r="D460" s="18">
        <v>153.92667637751026</v>
      </c>
      <c r="E460" s="18">
        <v>163.85961455676787</v>
      </c>
      <c r="F460" s="18">
        <v>26.058961689328264</v>
      </c>
      <c r="G460" s="18">
        <v>26.060190641930749</v>
      </c>
      <c r="H460" s="2"/>
      <c r="I460" s="26"/>
      <c r="J460" s="16" t="s">
        <v>36</v>
      </c>
      <c r="K460" s="17" t="s">
        <v>12</v>
      </c>
      <c r="L460" s="12">
        <v>438.54814183457228</v>
      </c>
      <c r="M460" s="12">
        <v>475.76260417956797</v>
      </c>
      <c r="N460" s="12">
        <v>110.56237067239032</v>
      </c>
      <c r="O460" s="12">
        <v>110.56237067239032</v>
      </c>
    </row>
    <row r="461" spans="1:15" x14ac:dyDescent="0.3">
      <c r="A461" s="26"/>
      <c r="B461" s="16" t="s">
        <v>37</v>
      </c>
      <c r="C461" s="17" t="s">
        <v>13</v>
      </c>
      <c r="D461" s="18">
        <v>7830.0424409731968</v>
      </c>
      <c r="E461" s="18">
        <v>7884.4410143264649</v>
      </c>
      <c r="F461" s="18">
        <v>4541.2256566860888</v>
      </c>
      <c r="G461" s="18">
        <v>5091.1204986660059</v>
      </c>
      <c r="H461" s="2"/>
      <c r="I461" s="26"/>
      <c r="J461" s="16" t="s">
        <v>37</v>
      </c>
      <c r="K461" s="17" t="s">
        <v>13</v>
      </c>
      <c r="L461" s="12">
        <v>8637.2534060196522</v>
      </c>
      <c r="M461" s="12">
        <v>8746.5020625044926</v>
      </c>
      <c r="N461" s="12">
        <v>1515.0785898336107</v>
      </c>
      <c r="O461" s="12">
        <v>1515.0785898336107</v>
      </c>
    </row>
    <row r="462" spans="1:15" x14ac:dyDescent="0.3">
      <c r="A462" s="26"/>
      <c r="B462" s="16" t="s">
        <v>38</v>
      </c>
      <c r="C462" s="17" t="s">
        <v>1</v>
      </c>
      <c r="D462" s="18">
        <v>69908.912834110568</v>
      </c>
      <c r="E462" s="18">
        <v>93020.193531520621</v>
      </c>
      <c r="F462" s="18">
        <v>15233.765999909776</v>
      </c>
      <c r="G462" s="18">
        <v>15374.829603851862</v>
      </c>
      <c r="H462" s="2"/>
      <c r="I462" s="26"/>
      <c r="J462" s="16" t="s">
        <v>38</v>
      </c>
      <c r="K462" s="17" t="s">
        <v>1</v>
      </c>
      <c r="L462" s="12">
        <v>84676.077222837339</v>
      </c>
      <c r="M462" s="12">
        <v>441520.7977775248</v>
      </c>
      <c r="N462" s="12">
        <v>21187.146197033839</v>
      </c>
      <c r="O462" s="12">
        <v>22222.17785389713</v>
      </c>
    </row>
    <row r="463" spans="1:15" x14ac:dyDescent="0.3">
      <c r="A463" s="26"/>
      <c r="B463" s="16" t="s">
        <v>39</v>
      </c>
      <c r="C463" s="17" t="s">
        <v>14</v>
      </c>
      <c r="D463" s="18">
        <v>68177.259975694207</v>
      </c>
      <c r="E463" s="18">
        <v>93150.807758760653</v>
      </c>
      <c r="F463" s="18">
        <v>76157.017405450024</v>
      </c>
      <c r="G463" s="18">
        <v>77439.683962222422</v>
      </c>
      <c r="H463" s="2"/>
      <c r="I463" s="26"/>
      <c r="J463" s="16" t="s">
        <v>39</v>
      </c>
      <c r="K463" s="17" t="s">
        <v>14</v>
      </c>
      <c r="L463" s="12">
        <v>48354.87559272426</v>
      </c>
      <c r="M463" s="12">
        <v>51192.489271395832</v>
      </c>
      <c r="N463" s="12">
        <v>111899.89319926598</v>
      </c>
      <c r="O463" s="12">
        <v>112294.89376971278</v>
      </c>
    </row>
    <row r="464" spans="1:15" x14ac:dyDescent="0.3">
      <c r="A464" s="26"/>
      <c r="B464" s="16" t="s">
        <v>40</v>
      </c>
      <c r="C464" s="17" t="s">
        <v>15</v>
      </c>
      <c r="D464" s="18">
        <v>93131.12004222245</v>
      </c>
      <c r="E464" s="18">
        <v>444378.02478972386</v>
      </c>
      <c r="F464" s="18">
        <v>34366.510580580216</v>
      </c>
      <c r="G464" s="18">
        <v>35110.014615554923</v>
      </c>
      <c r="H464" s="2"/>
      <c r="I464" s="26"/>
      <c r="J464" s="16" t="s">
        <v>40</v>
      </c>
      <c r="K464" s="17" t="s">
        <v>15</v>
      </c>
      <c r="L464" s="12">
        <v>118726.0866835558</v>
      </c>
      <c r="M464" s="12">
        <v>695827.08912652207</v>
      </c>
      <c r="N464" s="12">
        <v>40879.325977844906</v>
      </c>
      <c r="O464" s="12">
        <v>40879.325977844906</v>
      </c>
    </row>
    <row r="465" spans="1:15" x14ac:dyDescent="0.3">
      <c r="A465" s="26"/>
      <c r="B465" s="16" t="s">
        <v>41</v>
      </c>
      <c r="C465" s="17" t="s">
        <v>16</v>
      </c>
      <c r="D465" s="18">
        <v>485.11608007988104</v>
      </c>
      <c r="E465" s="18">
        <v>537.91872234452569</v>
      </c>
      <c r="F465" s="18">
        <v>208.64568862408532</v>
      </c>
      <c r="G465" s="18">
        <v>208.6579781501101</v>
      </c>
      <c r="H465" s="2"/>
      <c r="I465" s="26"/>
      <c r="J465" s="16" t="s">
        <v>41</v>
      </c>
      <c r="K465" s="17" t="s">
        <v>16</v>
      </c>
      <c r="L465" s="12">
        <v>1748.4526429265759</v>
      </c>
      <c r="M465" s="12">
        <v>1835.8843427113927</v>
      </c>
      <c r="N465" s="12">
        <v>659.27411181492869</v>
      </c>
      <c r="O465" s="12">
        <v>659.27411181492869</v>
      </c>
    </row>
    <row r="466" spans="1:15" x14ac:dyDescent="0.3">
      <c r="A466" s="26"/>
      <c r="B466" s="16" t="s">
        <v>42</v>
      </c>
      <c r="C466" s="17" t="s">
        <v>17</v>
      </c>
      <c r="D466" s="18">
        <v>2672.7103294728772</v>
      </c>
      <c r="E466" s="18">
        <v>3073.3446549807186</v>
      </c>
      <c r="F466" s="18">
        <v>1178.3239214076634</v>
      </c>
      <c r="G466" s="18">
        <v>1178.9261081828788</v>
      </c>
      <c r="H466" s="2"/>
      <c r="I466" s="26"/>
      <c r="J466" s="16" t="s">
        <v>42</v>
      </c>
      <c r="K466" s="17" t="s">
        <v>17</v>
      </c>
      <c r="L466" s="12">
        <v>1131.5276647298169</v>
      </c>
      <c r="M466" s="12">
        <v>1143.9634392974863</v>
      </c>
      <c r="N466" s="12">
        <v>330.03174156913849</v>
      </c>
      <c r="O466" s="12">
        <v>330.03174156913849</v>
      </c>
    </row>
    <row r="467" spans="1:15" x14ac:dyDescent="0.3">
      <c r="A467" s="26"/>
      <c r="B467" s="16" t="s">
        <v>43</v>
      </c>
      <c r="C467" s="17" t="s">
        <v>18</v>
      </c>
      <c r="D467" s="18">
        <v>2207.0485809051575</v>
      </c>
      <c r="E467" s="18">
        <v>2509.0293779039594</v>
      </c>
      <c r="F467" s="18">
        <v>3267.2669664738082</v>
      </c>
      <c r="G467" s="18">
        <v>3272.8931114879642</v>
      </c>
      <c r="H467" s="2"/>
      <c r="I467" s="26"/>
      <c r="J467" s="16" t="s">
        <v>43</v>
      </c>
      <c r="K467" s="17" t="s">
        <v>18</v>
      </c>
      <c r="L467" s="12">
        <v>2011.2983555097105</v>
      </c>
      <c r="M467" s="12">
        <v>2434.2676389295448</v>
      </c>
      <c r="N467" s="12">
        <v>842.9855915815408</v>
      </c>
      <c r="O467" s="12">
        <v>855.26703371342364</v>
      </c>
    </row>
    <row r="468" spans="1:15" x14ac:dyDescent="0.3">
      <c r="A468" s="26"/>
      <c r="B468" s="16" t="s">
        <v>44</v>
      </c>
      <c r="C468" s="17" t="s">
        <v>19</v>
      </c>
      <c r="D468" s="18">
        <v>501.92246669015526</v>
      </c>
      <c r="E468" s="18">
        <v>537.59088472556448</v>
      </c>
      <c r="F468" s="18">
        <v>212.42580918662398</v>
      </c>
      <c r="G468" s="18">
        <v>212.42580918662398</v>
      </c>
      <c r="H468" s="2"/>
      <c r="I468" s="26"/>
      <c r="J468" s="16" t="s">
        <v>44</v>
      </c>
      <c r="K468" s="17" t="s">
        <v>19</v>
      </c>
      <c r="L468" s="12">
        <v>172.64128189673244</v>
      </c>
      <c r="M468" s="12">
        <v>174.9344111963492</v>
      </c>
      <c r="N468" s="12">
        <v>77.109611757776847</v>
      </c>
      <c r="O468" s="12">
        <v>77.109611757776847</v>
      </c>
    </row>
    <row r="469" spans="1:15" x14ac:dyDescent="0.3">
      <c r="A469" s="26"/>
      <c r="B469" s="16" t="s">
        <v>45</v>
      </c>
      <c r="C469" s="17" t="s">
        <v>20</v>
      </c>
      <c r="D469" s="18">
        <v>226.90717171736461</v>
      </c>
      <c r="E469" s="18">
        <v>226.90717171736461</v>
      </c>
      <c r="F469" s="18">
        <v>21.013860549814744</v>
      </c>
      <c r="G469" s="18">
        <v>21.404667477403557</v>
      </c>
      <c r="H469" s="2"/>
      <c r="I469" s="26"/>
      <c r="J469" s="16" t="s">
        <v>45</v>
      </c>
      <c r="K469" s="17" t="s">
        <v>20</v>
      </c>
      <c r="L469" s="12">
        <v>176.33060902622546</v>
      </c>
      <c r="M469" s="12">
        <v>191.62542093410298</v>
      </c>
      <c r="N469" s="12">
        <v>95.664036640098473</v>
      </c>
      <c r="O469" s="12">
        <v>96.713732548806419</v>
      </c>
    </row>
    <row r="470" spans="1:15" x14ac:dyDescent="0.3">
      <c r="A470" s="26"/>
      <c r="B470" s="16" t="s">
        <v>46</v>
      </c>
      <c r="C470" s="17" t="s">
        <v>21</v>
      </c>
      <c r="D470" s="18">
        <v>19.214154579911298</v>
      </c>
      <c r="E470" s="18">
        <v>20.703119777877134</v>
      </c>
      <c r="F470" s="18">
        <v>7.3621634604199206</v>
      </c>
      <c r="G470" s="18">
        <v>7.3621634604199206</v>
      </c>
      <c r="H470" s="2"/>
      <c r="I470" s="26"/>
      <c r="J470" s="16" t="s">
        <v>46</v>
      </c>
      <c r="K470" s="17" t="s">
        <v>21</v>
      </c>
      <c r="L470" s="12">
        <v>35.97558258045764</v>
      </c>
      <c r="M470" s="12">
        <v>36.412577206396996</v>
      </c>
      <c r="N470" s="12">
        <v>3.6266993645859462</v>
      </c>
      <c r="O470" s="12">
        <v>3.6266993645859462</v>
      </c>
    </row>
    <row r="471" spans="1:15" x14ac:dyDescent="0.3">
      <c r="A471" s="26"/>
      <c r="B471" s="16" t="s">
        <v>47</v>
      </c>
      <c r="C471" s="17" t="s">
        <v>22</v>
      </c>
      <c r="D471" s="18">
        <v>294834.54019306862</v>
      </c>
      <c r="E471" s="18">
        <v>553625.88210885599</v>
      </c>
      <c r="F471" s="18">
        <v>197020.71134535567</v>
      </c>
      <c r="G471" s="18">
        <v>232138.63414801232</v>
      </c>
      <c r="H471" s="2"/>
      <c r="I471" s="26"/>
      <c r="J471" s="16" t="s">
        <v>47</v>
      </c>
      <c r="K471" s="17" t="s">
        <v>22</v>
      </c>
      <c r="L471" s="12">
        <v>226360.70351748826</v>
      </c>
      <c r="M471" s="12">
        <v>828959.24989745114</v>
      </c>
      <c r="N471" s="12">
        <v>246469.12421257957</v>
      </c>
      <c r="O471" s="12">
        <v>257670.21931522028</v>
      </c>
    </row>
    <row r="472" spans="1:15" x14ac:dyDescent="0.3">
      <c r="A472" s="26"/>
      <c r="B472" s="16" t="s">
        <v>48</v>
      </c>
      <c r="C472" s="17" t="s">
        <v>2</v>
      </c>
      <c r="D472" s="18">
        <v>28287.679999999997</v>
      </c>
      <c r="E472" s="18">
        <f>D472</f>
        <v>28287.679999999997</v>
      </c>
      <c r="F472" s="18">
        <v>14211.235999999999</v>
      </c>
      <c r="G472" s="18">
        <v>14211.235999999999</v>
      </c>
      <c r="H472" s="2"/>
      <c r="I472" s="26"/>
      <c r="J472" s="16" t="s">
        <v>48</v>
      </c>
      <c r="K472" s="17" t="s">
        <v>2</v>
      </c>
      <c r="L472" s="12">
        <v>50861.247100000001</v>
      </c>
      <c r="M472" s="12">
        <v>50861.247100000001</v>
      </c>
      <c r="N472" s="12">
        <v>21608.622375999999</v>
      </c>
      <c r="O472" s="12">
        <v>21608.622375999999</v>
      </c>
    </row>
    <row r="473" spans="1:15" x14ac:dyDescent="0.3">
      <c r="A473" s="26"/>
      <c r="B473" s="16" t="s">
        <v>49</v>
      </c>
      <c r="C473" s="17" t="s">
        <v>23</v>
      </c>
      <c r="D473" s="18">
        <v>0</v>
      </c>
      <c r="E473" s="18">
        <v>0</v>
      </c>
      <c r="F473" s="18">
        <v>140457.41262464423</v>
      </c>
      <c r="G473" s="18">
        <v>140457.41262464423</v>
      </c>
      <c r="H473" s="2"/>
      <c r="I473" s="26"/>
      <c r="J473" s="16" t="s">
        <v>49</v>
      </c>
      <c r="K473" s="17" t="s">
        <v>23</v>
      </c>
      <c r="L473" s="12">
        <v>0</v>
      </c>
      <c r="M473" s="12">
        <v>0</v>
      </c>
      <c r="N473" s="12">
        <v>155953.86058382437</v>
      </c>
      <c r="O473" s="12">
        <v>155800.02004872373</v>
      </c>
    </row>
    <row r="474" spans="1:15" x14ac:dyDescent="0.3">
      <c r="A474" s="26"/>
      <c r="B474" s="16" t="s">
        <v>50</v>
      </c>
      <c r="C474" s="17" t="s">
        <v>24</v>
      </c>
      <c r="D474" s="18">
        <v>36652.386400000003</v>
      </c>
      <c r="E474" s="18">
        <f>D474</f>
        <v>36652.386400000003</v>
      </c>
      <c r="F474" s="18">
        <v>10306.915000000001</v>
      </c>
      <c r="G474" s="18">
        <v>10306.915000000001</v>
      </c>
      <c r="H474" s="2"/>
      <c r="I474" s="26"/>
      <c r="J474" s="16" t="s">
        <v>50</v>
      </c>
      <c r="K474" s="17" t="s">
        <v>24</v>
      </c>
      <c r="L474" s="12">
        <v>133907.60149214877</v>
      </c>
      <c r="M474" s="12">
        <v>133907.60149214877</v>
      </c>
      <c r="N474" s="12">
        <v>32581.757998938916</v>
      </c>
      <c r="O474" s="12">
        <v>32581.757998938916</v>
      </c>
    </row>
    <row r="475" spans="1:15" x14ac:dyDescent="0.3">
      <c r="A475" s="26"/>
      <c r="B475" s="16" t="s">
        <v>51</v>
      </c>
      <c r="C475" s="17" t="s">
        <v>25</v>
      </c>
      <c r="D475" s="18">
        <v>21362.720000000001</v>
      </c>
      <c r="E475" s="18">
        <f>D475</f>
        <v>21362.720000000001</v>
      </c>
      <c r="F475" s="18">
        <v>11986.75</v>
      </c>
      <c r="G475" s="18">
        <v>11986.75</v>
      </c>
      <c r="H475" s="2"/>
      <c r="I475" s="26"/>
      <c r="J475" s="16" t="s">
        <v>51</v>
      </c>
      <c r="K475" s="17" t="s">
        <v>25</v>
      </c>
      <c r="L475" s="12">
        <v>69316.05051086063</v>
      </c>
      <c r="M475" s="12">
        <v>69316.05051086063</v>
      </c>
      <c r="N475" s="12">
        <v>20846.385303947456</v>
      </c>
      <c r="O475" s="12">
        <v>20846.385303947456</v>
      </c>
    </row>
    <row r="476" spans="1:15" x14ac:dyDescent="0.3">
      <c r="A476" s="26" t="s">
        <v>84</v>
      </c>
      <c r="B476" s="16" t="s">
        <v>26</v>
      </c>
      <c r="C476" s="17" t="s">
        <v>3</v>
      </c>
      <c r="D476" s="18">
        <v>65624.775999999983</v>
      </c>
      <c r="E476" s="18">
        <f>D476</f>
        <v>65624.775999999983</v>
      </c>
      <c r="F476" s="18">
        <v>9729.2610000000004</v>
      </c>
      <c r="G476" s="18">
        <v>9729.2610000000004</v>
      </c>
      <c r="H476" s="2"/>
      <c r="I476" s="26" t="s">
        <v>84</v>
      </c>
      <c r="J476" s="16" t="s">
        <v>26</v>
      </c>
      <c r="K476" s="17" t="s">
        <v>3</v>
      </c>
      <c r="L476" s="12">
        <v>82529.796920000008</v>
      </c>
      <c r="M476" s="12">
        <v>82529.796920000008</v>
      </c>
      <c r="N476" s="12">
        <v>12924.435000000001</v>
      </c>
      <c r="O476" s="12">
        <v>12924.435000000001</v>
      </c>
    </row>
    <row r="477" spans="1:15" x14ac:dyDescent="0.3">
      <c r="A477" s="26"/>
      <c r="B477" s="16" t="s">
        <v>27</v>
      </c>
      <c r="C477" s="17" t="s">
        <v>4</v>
      </c>
      <c r="D477" s="18">
        <v>2277.2997121968201</v>
      </c>
      <c r="E477" s="18">
        <v>5311.3415221881105</v>
      </c>
      <c r="F477" s="18">
        <v>576.91047272848505</v>
      </c>
      <c r="G477" s="18">
        <v>584.00009061355547</v>
      </c>
      <c r="H477" s="2"/>
      <c r="I477" s="26"/>
      <c r="J477" s="16" t="s">
        <v>27</v>
      </c>
      <c r="K477" s="17" t="s">
        <v>4</v>
      </c>
      <c r="L477" s="12">
        <v>1051.0913237586292</v>
      </c>
      <c r="M477" s="12">
        <v>1094.2702146029415</v>
      </c>
      <c r="N477" s="12">
        <v>229.87037852182573</v>
      </c>
      <c r="O477" s="12">
        <v>229.87037852182573</v>
      </c>
    </row>
    <row r="478" spans="1:15" x14ac:dyDescent="0.3">
      <c r="A478" s="26"/>
      <c r="B478" s="16" t="s">
        <v>28</v>
      </c>
      <c r="C478" s="17" t="s">
        <v>5</v>
      </c>
      <c r="D478" s="18">
        <v>1.5945114333789303</v>
      </c>
      <c r="E478" s="18">
        <v>1.5945114333789303</v>
      </c>
      <c r="F478" s="18">
        <v>0.31017078247183055</v>
      </c>
      <c r="G478" s="18">
        <v>0.31017078247183055</v>
      </c>
      <c r="H478" s="2"/>
      <c r="I478" s="26"/>
      <c r="J478" s="16" t="s">
        <v>28</v>
      </c>
      <c r="K478" s="17" t="s">
        <v>5</v>
      </c>
      <c r="L478" s="12">
        <v>0</v>
      </c>
      <c r="M478" s="12">
        <v>0</v>
      </c>
      <c r="N478" s="12">
        <v>0</v>
      </c>
      <c r="O478" s="12">
        <v>0</v>
      </c>
    </row>
    <row r="479" spans="1:15" x14ac:dyDescent="0.3">
      <c r="A479" s="26"/>
      <c r="B479" s="16" t="s">
        <v>29</v>
      </c>
      <c r="C479" s="17" t="s">
        <v>6</v>
      </c>
      <c r="D479" s="18">
        <v>4983.5877587291106</v>
      </c>
      <c r="E479" s="18">
        <v>5977.4200769161698</v>
      </c>
      <c r="F479" s="18">
        <v>1095.8514131194838</v>
      </c>
      <c r="G479" s="18">
        <v>1099.6089105985711</v>
      </c>
      <c r="H479" s="2"/>
      <c r="I479" s="26"/>
      <c r="J479" s="16" t="s">
        <v>29</v>
      </c>
      <c r="K479" s="17" t="s">
        <v>6</v>
      </c>
      <c r="L479" s="12">
        <v>890.27662216868271</v>
      </c>
      <c r="M479" s="12">
        <v>1477.8828729229565</v>
      </c>
      <c r="N479" s="12">
        <v>166.7209537407648</v>
      </c>
      <c r="O479" s="12">
        <v>166.7209537407648</v>
      </c>
    </row>
    <row r="480" spans="1:15" x14ac:dyDescent="0.3">
      <c r="A480" s="26"/>
      <c r="B480" s="16" t="s">
        <v>30</v>
      </c>
      <c r="C480" s="17" t="s">
        <v>7</v>
      </c>
      <c r="D480" s="18">
        <v>5224.276452593157</v>
      </c>
      <c r="E480" s="18">
        <v>12139.190863828746</v>
      </c>
      <c r="F480" s="18">
        <v>1329.3057107486491</v>
      </c>
      <c r="G480" s="18">
        <v>1451.7965837579532</v>
      </c>
      <c r="H480" s="2"/>
      <c r="I480" s="26"/>
      <c r="J480" s="16" t="s">
        <v>30</v>
      </c>
      <c r="K480" s="17" t="s">
        <v>7</v>
      </c>
      <c r="L480" s="12">
        <v>11775.815804750797</v>
      </c>
      <c r="M480" s="12">
        <v>11775.815804750797</v>
      </c>
      <c r="N480" s="12">
        <v>1642.1035365970683</v>
      </c>
      <c r="O480" s="12">
        <v>1642.1035365970683</v>
      </c>
    </row>
    <row r="481" spans="1:15" x14ac:dyDescent="0.3">
      <c r="A481" s="26"/>
      <c r="B481" s="16" t="s">
        <v>31</v>
      </c>
      <c r="C481" s="17" t="s">
        <v>8</v>
      </c>
      <c r="D481" s="18">
        <v>14297.849585863642</v>
      </c>
      <c r="E481" s="18">
        <v>19781.606772076211</v>
      </c>
      <c r="F481" s="18">
        <v>3867.4842849160514</v>
      </c>
      <c r="G481" s="18">
        <v>3846.2721482039201</v>
      </c>
      <c r="H481" s="2"/>
      <c r="I481" s="26"/>
      <c r="J481" s="16" t="s">
        <v>31</v>
      </c>
      <c r="K481" s="17" t="s">
        <v>8</v>
      </c>
      <c r="L481" s="12">
        <v>14200.169724927911</v>
      </c>
      <c r="M481" s="12">
        <v>17205.646662199426</v>
      </c>
      <c r="N481" s="12">
        <v>2424.3574641519958</v>
      </c>
      <c r="O481" s="12">
        <v>2424.3574641519958</v>
      </c>
    </row>
    <row r="482" spans="1:15" x14ac:dyDescent="0.3">
      <c r="A482" s="26"/>
      <c r="B482" s="16" t="s">
        <v>32</v>
      </c>
      <c r="C482" s="17" t="s">
        <v>0</v>
      </c>
      <c r="D482" s="18">
        <v>7060.9731583704142</v>
      </c>
      <c r="E482" s="18">
        <v>8247.8494047554323</v>
      </c>
      <c r="F482" s="18">
        <v>820.95580517899066</v>
      </c>
      <c r="G482" s="18">
        <v>820.95580517899066</v>
      </c>
      <c r="H482" s="2"/>
      <c r="I482" s="26"/>
      <c r="J482" s="16" t="s">
        <v>32</v>
      </c>
      <c r="K482" s="17" t="s">
        <v>0</v>
      </c>
      <c r="L482" s="12">
        <v>3803.263479247028</v>
      </c>
      <c r="M482" s="12">
        <v>3984.1710851560038</v>
      </c>
      <c r="N482" s="12">
        <v>513.73617939451663</v>
      </c>
      <c r="O482" s="12">
        <v>513.73617939451663</v>
      </c>
    </row>
    <row r="483" spans="1:15" x14ac:dyDescent="0.3">
      <c r="A483" s="26"/>
      <c r="B483" s="16" t="s">
        <v>33</v>
      </c>
      <c r="C483" s="17" t="s">
        <v>9</v>
      </c>
      <c r="D483" s="18">
        <v>956.85817251858839</v>
      </c>
      <c r="E483" s="18">
        <v>1062.2462430431815</v>
      </c>
      <c r="F483" s="18">
        <v>126.57894164632749</v>
      </c>
      <c r="G483" s="18">
        <v>126.57894164632749</v>
      </c>
      <c r="H483" s="2"/>
      <c r="I483" s="26"/>
      <c r="J483" s="16" t="s">
        <v>33</v>
      </c>
      <c r="K483" s="17" t="s">
        <v>9</v>
      </c>
      <c r="L483" s="12">
        <v>1368.8583068854775</v>
      </c>
      <c r="M483" s="12">
        <v>1431.7706335158514</v>
      </c>
      <c r="N483" s="12">
        <v>218.09549924182278</v>
      </c>
      <c r="O483" s="12">
        <v>218.09549924182278</v>
      </c>
    </row>
    <row r="484" spans="1:15" x14ac:dyDescent="0.3">
      <c r="A484" s="26"/>
      <c r="B484" s="16" t="s">
        <v>34</v>
      </c>
      <c r="C484" s="17" t="s">
        <v>10</v>
      </c>
      <c r="D484" s="18">
        <v>4955.9584590870063</v>
      </c>
      <c r="E484" s="18">
        <v>5623.0264696146069</v>
      </c>
      <c r="F484" s="18">
        <v>809.37112496296845</v>
      </c>
      <c r="G484" s="18">
        <v>903.07814935888655</v>
      </c>
      <c r="H484" s="2"/>
      <c r="I484" s="26"/>
      <c r="J484" s="16" t="s">
        <v>34</v>
      </c>
      <c r="K484" s="17" t="s">
        <v>10</v>
      </c>
      <c r="L484" s="12">
        <v>1023.5114472351477</v>
      </c>
      <c r="M484" s="12">
        <v>1036.567515020088</v>
      </c>
      <c r="N484" s="12">
        <v>451.63077673254924</v>
      </c>
      <c r="O484" s="12">
        <v>451.63077673254924</v>
      </c>
    </row>
    <row r="485" spans="1:15" x14ac:dyDescent="0.3">
      <c r="A485" s="26"/>
      <c r="B485" s="16" t="s">
        <v>35</v>
      </c>
      <c r="C485" s="17" t="s">
        <v>11</v>
      </c>
      <c r="D485" s="18">
        <v>55657.792778876821</v>
      </c>
      <c r="E485" s="18">
        <v>66803.456764810195</v>
      </c>
      <c r="F485" s="18">
        <v>7588.5179733820969</v>
      </c>
      <c r="G485" s="18">
        <v>7599.1213831314553</v>
      </c>
      <c r="H485" s="2"/>
      <c r="I485" s="26"/>
      <c r="J485" s="16" t="s">
        <v>35</v>
      </c>
      <c r="K485" s="17" t="s">
        <v>11</v>
      </c>
      <c r="L485" s="12">
        <v>46993.875984416125</v>
      </c>
      <c r="M485" s="12">
        <v>61823.190309091871</v>
      </c>
      <c r="N485" s="12">
        <v>9954.7199868361076</v>
      </c>
      <c r="O485" s="12">
        <v>9954.7199868361076</v>
      </c>
    </row>
    <row r="486" spans="1:15" x14ac:dyDescent="0.3">
      <c r="A486" s="26"/>
      <c r="B486" s="16" t="s">
        <v>36</v>
      </c>
      <c r="C486" s="17" t="s">
        <v>12</v>
      </c>
      <c r="D486" s="18">
        <v>447.41824725671813</v>
      </c>
      <c r="E486" s="18">
        <v>454.83438637134003</v>
      </c>
      <c r="F486" s="18">
        <v>116.06376219154876</v>
      </c>
      <c r="G486" s="18">
        <v>647.91899999999998</v>
      </c>
      <c r="H486" s="2"/>
      <c r="I486" s="26"/>
      <c r="J486" s="16" t="s">
        <v>36</v>
      </c>
      <c r="K486" s="17" t="s">
        <v>12</v>
      </c>
      <c r="L486" s="12">
        <v>132.60868848233423</v>
      </c>
      <c r="M486" s="12">
        <v>184.87562651028128</v>
      </c>
      <c r="N486" s="12">
        <v>25.949051248307601</v>
      </c>
      <c r="O486" s="12">
        <v>25.949051248307601</v>
      </c>
    </row>
    <row r="487" spans="1:15" x14ac:dyDescent="0.3">
      <c r="A487" s="26"/>
      <c r="B487" s="16" t="s">
        <v>37</v>
      </c>
      <c r="C487" s="17" t="s">
        <v>13</v>
      </c>
      <c r="D487" s="18">
        <v>16351.757120950851</v>
      </c>
      <c r="E487" s="18">
        <v>17354.007213794095</v>
      </c>
      <c r="F487" s="18">
        <v>4682.6754562137266</v>
      </c>
      <c r="G487" s="18">
        <v>4636.1498388429518</v>
      </c>
      <c r="H487" s="2"/>
      <c r="I487" s="26"/>
      <c r="J487" s="16" t="s">
        <v>37</v>
      </c>
      <c r="K487" s="17" t="s">
        <v>13</v>
      </c>
      <c r="L487" s="12">
        <v>19685.776871957791</v>
      </c>
      <c r="M487" s="12">
        <v>22412.009692773467</v>
      </c>
      <c r="N487" s="12">
        <v>6599.8997098021982</v>
      </c>
      <c r="O487" s="12">
        <v>6599.8997098021982</v>
      </c>
    </row>
    <row r="488" spans="1:15" x14ac:dyDescent="0.3">
      <c r="A488" s="26"/>
      <c r="B488" s="16" t="s">
        <v>38</v>
      </c>
      <c r="C488" s="17" t="s">
        <v>1</v>
      </c>
      <c r="D488" s="18">
        <v>72183.677619844733</v>
      </c>
      <c r="E488" s="18">
        <v>123870.46877948886</v>
      </c>
      <c r="F488" s="18">
        <v>16832.241608903041</v>
      </c>
      <c r="G488" s="18">
        <v>23408.198511054281</v>
      </c>
      <c r="H488" s="2"/>
      <c r="I488" s="26"/>
      <c r="J488" s="16" t="s">
        <v>38</v>
      </c>
      <c r="K488" s="17" t="s">
        <v>1</v>
      </c>
      <c r="L488" s="12">
        <v>60767.792829643062</v>
      </c>
      <c r="M488" s="12">
        <v>79085.91460096222</v>
      </c>
      <c r="N488" s="12">
        <v>16850.960170491755</v>
      </c>
      <c r="O488" s="12">
        <v>16983.46749907206</v>
      </c>
    </row>
    <row r="489" spans="1:15" x14ac:dyDescent="0.3">
      <c r="A489" s="26"/>
      <c r="B489" s="16" t="s">
        <v>39</v>
      </c>
      <c r="C489" s="17" t="s">
        <v>14</v>
      </c>
      <c r="D489" s="18">
        <v>177857.86001022061</v>
      </c>
      <c r="E489" s="18">
        <v>178894.50753486546</v>
      </c>
      <c r="F489" s="18">
        <v>44201.9518401186</v>
      </c>
      <c r="G489" s="18">
        <v>50328.531983321285</v>
      </c>
      <c r="H489" s="2"/>
      <c r="I489" s="26"/>
      <c r="J489" s="16" t="s">
        <v>39</v>
      </c>
      <c r="K489" s="17" t="s">
        <v>14</v>
      </c>
      <c r="L489" s="12">
        <v>76377.516539408331</v>
      </c>
      <c r="M489" s="12">
        <v>90225.08710036648</v>
      </c>
      <c r="N489" s="12">
        <v>95622.779468257097</v>
      </c>
      <c r="O489" s="12">
        <v>98377.080902010843</v>
      </c>
    </row>
    <row r="490" spans="1:15" x14ac:dyDescent="0.3">
      <c r="A490" s="26"/>
      <c r="B490" s="16" t="s">
        <v>40</v>
      </c>
      <c r="C490" s="17" t="s">
        <v>15</v>
      </c>
      <c r="D490" s="18">
        <v>191026.4459170773</v>
      </c>
      <c r="E490" s="18">
        <v>695774.67155232304</v>
      </c>
      <c r="F490" s="18">
        <v>12320.236047418266</v>
      </c>
      <c r="G490" s="18">
        <v>13130.605957748883</v>
      </c>
      <c r="H490" s="2"/>
      <c r="I490" s="26"/>
      <c r="J490" s="16" t="s">
        <v>40</v>
      </c>
      <c r="K490" s="17" t="s">
        <v>15</v>
      </c>
      <c r="L490" s="12">
        <v>224483.83214952098</v>
      </c>
      <c r="M490" s="12">
        <v>887423.48735567951</v>
      </c>
      <c r="N490" s="12">
        <v>36663.356587664624</v>
      </c>
      <c r="O490" s="12">
        <v>36663.356587664624</v>
      </c>
    </row>
    <row r="491" spans="1:15" x14ac:dyDescent="0.3">
      <c r="A491" s="26"/>
      <c r="B491" s="16" t="s">
        <v>41</v>
      </c>
      <c r="C491" s="17" t="s">
        <v>16</v>
      </c>
      <c r="D491" s="18">
        <v>485.51428120401937</v>
      </c>
      <c r="E491" s="18">
        <v>509.53244014399439</v>
      </c>
      <c r="F491" s="18">
        <v>55.50605406983798</v>
      </c>
      <c r="G491" s="18">
        <v>60.823267483640791</v>
      </c>
      <c r="H491" s="2"/>
      <c r="I491" s="26"/>
      <c r="J491" s="16" t="s">
        <v>41</v>
      </c>
      <c r="K491" s="17" t="s">
        <v>16</v>
      </c>
      <c r="L491" s="12">
        <v>594.90228863409334</v>
      </c>
      <c r="M491" s="12">
        <v>1259.023069972463</v>
      </c>
      <c r="N491" s="12">
        <v>79.72701193369528</v>
      </c>
      <c r="O491" s="12">
        <v>79.72701193369528</v>
      </c>
    </row>
    <row r="492" spans="1:15" x14ac:dyDescent="0.3">
      <c r="A492" s="26"/>
      <c r="B492" s="16" t="s">
        <v>42</v>
      </c>
      <c r="C492" s="17" t="s">
        <v>17</v>
      </c>
      <c r="D492" s="18">
        <v>2858.0194923195336</v>
      </c>
      <c r="E492" s="18">
        <v>3064.5673652524401</v>
      </c>
      <c r="F492" s="18">
        <v>526.11220231563345</v>
      </c>
      <c r="G492" s="18">
        <v>534.97420872033126</v>
      </c>
      <c r="H492" s="2"/>
      <c r="I492" s="26"/>
      <c r="J492" s="16" t="s">
        <v>42</v>
      </c>
      <c r="K492" s="17" t="s">
        <v>17</v>
      </c>
      <c r="L492" s="12">
        <v>763.19756239526419</v>
      </c>
      <c r="M492" s="12">
        <v>765.30957336047504</v>
      </c>
      <c r="N492" s="12">
        <v>236.20047117283474</v>
      </c>
      <c r="O492" s="12">
        <v>236.20047117283474</v>
      </c>
    </row>
    <row r="493" spans="1:15" x14ac:dyDescent="0.3">
      <c r="A493" s="26"/>
      <c r="B493" s="16" t="s">
        <v>43</v>
      </c>
      <c r="C493" s="17" t="s">
        <v>18</v>
      </c>
      <c r="D493" s="18">
        <v>727.52303952572197</v>
      </c>
      <c r="E493" s="18">
        <v>1011.6339587236199</v>
      </c>
      <c r="F493" s="18">
        <v>1315.3984415826021</v>
      </c>
      <c r="G493" s="18">
        <v>1328.5496827594077</v>
      </c>
      <c r="H493" s="2"/>
      <c r="I493" s="26"/>
      <c r="J493" s="16" t="s">
        <v>43</v>
      </c>
      <c r="K493" s="17" t="s">
        <v>18</v>
      </c>
      <c r="L493" s="12">
        <v>828.30936711163042</v>
      </c>
      <c r="M493" s="12">
        <v>1076.5879894664256</v>
      </c>
      <c r="N493" s="12">
        <v>157.51438948621194</v>
      </c>
      <c r="O493" s="12">
        <v>157.51438948621194</v>
      </c>
    </row>
    <row r="494" spans="1:15" x14ac:dyDescent="0.3">
      <c r="A494" s="26"/>
      <c r="B494" s="16" t="s">
        <v>44</v>
      </c>
      <c r="C494" s="17" t="s">
        <v>19</v>
      </c>
      <c r="D494" s="18">
        <v>133.45549124963441</v>
      </c>
      <c r="E494" s="18">
        <v>304.61147795412739</v>
      </c>
      <c r="F494" s="18">
        <v>45.0895886820865</v>
      </c>
      <c r="G494" s="18">
        <v>45.372685986259718</v>
      </c>
      <c r="H494" s="2"/>
      <c r="I494" s="26"/>
      <c r="J494" s="16" t="s">
        <v>44</v>
      </c>
      <c r="K494" s="17" t="s">
        <v>19</v>
      </c>
      <c r="L494" s="12">
        <v>285.7828170703587</v>
      </c>
      <c r="M494" s="12">
        <v>285.7828170703587</v>
      </c>
      <c r="N494" s="12">
        <v>58.560056077879025</v>
      </c>
      <c r="O494" s="12">
        <v>58.560056077879025</v>
      </c>
    </row>
    <row r="495" spans="1:15" x14ac:dyDescent="0.3">
      <c r="A495" s="26"/>
      <c r="B495" s="16" t="s">
        <v>45</v>
      </c>
      <c r="C495" s="17" t="s">
        <v>20</v>
      </c>
      <c r="D495" s="18">
        <v>243.37061226650812</v>
      </c>
      <c r="E495" s="18">
        <v>338.32709002304296</v>
      </c>
      <c r="F495" s="18">
        <v>208.47003667004836</v>
      </c>
      <c r="G495" s="18">
        <v>246.4083543775314</v>
      </c>
      <c r="H495" s="2"/>
      <c r="I495" s="26"/>
      <c r="J495" s="16" t="s">
        <v>45</v>
      </c>
      <c r="K495" s="17" t="s">
        <v>20</v>
      </c>
      <c r="L495" s="12">
        <v>109.95257085552618</v>
      </c>
      <c r="M495" s="12">
        <v>109.95257085552618</v>
      </c>
      <c r="N495" s="12">
        <v>1.8551232126044042</v>
      </c>
      <c r="O495" s="12">
        <v>1.8551232126044042</v>
      </c>
    </row>
    <row r="496" spans="1:15" x14ac:dyDescent="0.3">
      <c r="A496" s="26"/>
      <c r="B496" s="16" t="s">
        <v>46</v>
      </c>
      <c r="C496" s="17" t="s">
        <v>21</v>
      </c>
      <c r="D496" s="18">
        <v>21.482719665961547</v>
      </c>
      <c r="E496" s="18">
        <v>21.482719665961547</v>
      </c>
      <c r="F496" s="18">
        <v>1.2708140058988715</v>
      </c>
      <c r="G496" s="18">
        <v>1.2708140058988715</v>
      </c>
      <c r="H496" s="2"/>
      <c r="I496" s="26"/>
      <c r="J496" s="16" t="s">
        <v>46</v>
      </c>
      <c r="K496" s="17" t="s">
        <v>21</v>
      </c>
      <c r="L496" s="12">
        <v>22.186781856761201</v>
      </c>
      <c r="M496" s="12">
        <v>22.186781856761201</v>
      </c>
      <c r="N496" s="12">
        <v>3.1434032213574623</v>
      </c>
      <c r="O496" s="12">
        <v>3.1434032213574623</v>
      </c>
    </row>
    <row r="497" spans="1:15" x14ac:dyDescent="0.3">
      <c r="A497" s="26"/>
      <c r="B497" s="16" t="s">
        <v>47</v>
      </c>
      <c r="C497" s="17" t="s">
        <v>22</v>
      </c>
      <c r="D497" s="18">
        <v>181677.28485874934</v>
      </c>
      <c r="E497" s="18">
        <v>293341.82575570414</v>
      </c>
      <c r="F497" s="18">
        <v>136711.69825036317</v>
      </c>
      <c r="G497" s="18">
        <v>116.06376219154876</v>
      </c>
      <c r="H497" s="2"/>
      <c r="I497" s="26"/>
      <c r="J497" s="16" t="s">
        <v>47</v>
      </c>
      <c r="K497" s="17" t="s">
        <v>22</v>
      </c>
      <c r="L497" s="12">
        <v>128183.27883967409</v>
      </c>
      <c r="M497" s="12">
        <v>646324.63561039686</v>
      </c>
      <c r="N497" s="12">
        <v>252887.81978221488</v>
      </c>
      <c r="O497" s="12">
        <v>359317.47523813799</v>
      </c>
    </row>
    <row r="498" spans="1:15" x14ac:dyDescent="0.3">
      <c r="A498" s="26"/>
      <c r="B498" s="16" t="s">
        <v>48</v>
      </c>
      <c r="C498" s="17" t="s">
        <v>2</v>
      </c>
      <c r="D498" s="18">
        <v>15745.38284</v>
      </c>
      <c r="E498" s="18">
        <f>D498</f>
        <v>15745.38284</v>
      </c>
      <c r="F498" s="18">
        <v>9601.501000000002</v>
      </c>
      <c r="G498" s="18">
        <v>136985.88036004591</v>
      </c>
      <c r="H498" s="2"/>
      <c r="I498" s="26"/>
      <c r="J498" s="16" t="s">
        <v>48</v>
      </c>
      <c r="K498" s="17" t="s">
        <v>2</v>
      </c>
      <c r="L498" s="12">
        <v>29123.669960000007</v>
      </c>
      <c r="M498" s="12">
        <v>29123.669960000007</v>
      </c>
      <c r="N498" s="12">
        <v>15136.513000000001</v>
      </c>
      <c r="O498" s="12">
        <v>15136.513000000001</v>
      </c>
    </row>
    <row r="499" spans="1:15" x14ac:dyDescent="0.3">
      <c r="A499" s="26"/>
      <c r="B499" s="16" t="s">
        <v>49</v>
      </c>
      <c r="C499" s="17" t="s">
        <v>23</v>
      </c>
      <c r="D499" s="18">
        <v>0</v>
      </c>
      <c r="E499" s="18">
        <v>0</v>
      </c>
      <c r="F499" s="18">
        <v>150399.15341817299</v>
      </c>
      <c r="G499" s="18">
        <v>9601.501000000002</v>
      </c>
      <c r="H499" s="2"/>
      <c r="I499" s="26"/>
      <c r="J499" s="16" t="s">
        <v>49</v>
      </c>
      <c r="K499" s="17" t="s">
        <v>23</v>
      </c>
      <c r="L499" s="12">
        <v>0</v>
      </c>
      <c r="M499" s="12">
        <v>0</v>
      </c>
      <c r="N499" s="12">
        <v>149997.61912808166</v>
      </c>
      <c r="O499" s="12">
        <v>149654.51482480465</v>
      </c>
    </row>
    <row r="500" spans="1:15" x14ac:dyDescent="0.3">
      <c r="A500" s="26"/>
      <c r="B500" s="16" t="s">
        <v>50</v>
      </c>
      <c r="C500" s="17" t="s">
        <v>24</v>
      </c>
      <c r="D500" s="18">
        <v>78480.082840000003</v>
      </c>
      <c r="E500" s="18">
        <f>D500</f>
        <v>78480.082840000003</v>
      </c>
      <c r="F500" s="18">
        <v>21801.205999999995</v>
      </c>
      <c r="G500" s="18">
        <v>150399.15341817299</v>
      </c>
      <c r="H500" s="2"/>
      <c r="I500" s="26"/>
      <c r="J500" s="16" t="s">
        <v>50</v>
      </c>
      <c r="K500" s="17" t="s">
        <v>24</v>
      </c>
      <c r="L500" s="12">
        <v>87002.884479999979</v>
      </c>
      <c r="M500" s="12">
        <v>87002.884479999979</v>
      </c>
      <c r="N500" s="12">
        <v>23262.242999999999</v>
      </c>
      <c r="O500" s="12">
        <v>23262.242999999999</v>
      </c>
    </row>
    <row r="501" spans="1:15" x14ac:dyDescent="0.3">
      <c r="A501" s="26"/>
      <c r="B501" s="16" t="s">
        <v>51</v>
      </c>
      <c r="C501" s="17" t="s">
        <v>25</v>
      </c>
      <c r="D501" s="18">
        <v>2593.1999999999998</v>
      </c>
      <c r="E501" s="18">
        <f>D501</f>
        <v>2593.1999999999998</v>
      </c>
      <c r="F501" s="18">
        <v>647.91899999999998</v>
      </c>
      <c r="G501" s="18">
        <v>21801.205999999995</v>
      </c>
      <c r="H501" s="2"/>
      <c r="I501" s="26"/>
      <c r="J501" s="16" t="s">
        <v>51</v>
      </c>
      <c r="K501" s="17" t="s">
        <v>25</v>
      </c>
      <c r="L501" s="12">
        <v>28238.242879999994</v>
      </c>
      <c r="M501" s="12">
        <v>28238.242879999994</v>
      </c>
      <c r="N501" s="12">
        <v>8062.2990000000009</v>
      </c>
      <c r="O501" s="12">
        <v>8062.2990000000009</v>
      </c>
    </row>
    <row r="502" spans="1:15" x14ac:dyDescent="0.3">
      <c r="A502" s="26" t="s">
        <v>85</v>
      </c>
      <c r="B502" s="16" t="s">
        <v>26</v>
      </c>
      <c r="C502" s="17" t="s">
        <v>3</v>
      </c>
      <c r="D502" s="18">
        <v>10770.012519999998</v>
      </c>
      <c r="E502" s="18">
        <f>D502</f>
        <v>10770.012519999998</v>
      </c>
      <c r="F502" s="18">
        <v>6842.1419999999989</v>
      </c>
      <c r="G502" s="18">
        <v>6842.1419999999989</v>
      </c>
      <c r="H502" s="2"/>
      <c r="I502" s="26" t="s">
        <v>85</v>
      </c>
      <c r="J502" s="16" t="s">
        <v>26</v>
      </c>
      <c r="K502" s="17" t="s">
        <v>3</v>
      </c>
      <c r="L502" s="12">
        <v>9705.0044800000014</v>
      </c>
      <c r="M502" s="12">
        <v>9705.0044800000014</v>
      </c>
      <c r="N502" s="12">
        <v>13098.686999999998</v>
      </c>
      <c r="O502" s="12">
        <v>13098.686999999998</v>
      </c>
    </row>
    <row r="503" spans="1:15" x14ac:dyDescent="0.3">
      <c r="A503" s="26"/>
      <c r="B503" s="16" t="s">
        <v>27</v>
      </c>
      <c r="C503" s="17" t="s">
        <v>4</v>
      </c>
      <c r="D503" s="18">
        <v>38.638705070057121</v>
      </c>
      <c r="E503" s="18">
        <v>38.638705070057121</v>
      </c>
      <c r="F503" s="18">
        <v>1.965231384887691</v>
      </c>
      <c r="G503" s="18">
        <v>1.965231384887691</v>
      </c>
      <c r="H503" s="2"/>
      <c r="I503" s="26"/>
      <c r="J503" s="16" t="s">
        <v>27</v>
      </c>
      <c r="K503" s="17" t="s">
        <v>4</v>
      </c>
      <c r="L503" s="12">
        <v>0</v>
      </c>
      <c r="M503" s="12">
        <v>0</v>
      </c>
      <c r="N503" s="12">
        <v>0</v>
      </c>
      <c r="O503" s="12">
        <v>0</v>
      </c>
    </row>
    <row r="504" spans="1:15" x14ac:dyDescent="0.3">
      <c r="A504" s="26"/>
      <c r="B504" s="16" t="s">
        <v>28</v>
      </c>
      <c r="C504" s="17" t="s">
        <v>5</v>
      </c>
      <c r="D504" s="18">
        <v>22.168761857342137</v>
      </c>
      <c r="E504" s="18">
        <v>22.168761857342137</v>
      </c>
      <c r="F504" s="18">
        <v>29.618844443664489</v>
      </c>
      <c r="G504" s="18">
        <v>29.618844443664489</v>
      </c>
      <c r="H504" s="2"/>
      <c r="I504" s="26"/>
      <c r="J504" s="16" t="s">
        <v>28</v>
      </c>
      <c r="K504" s="17" t="s">
        <v>5</v>
      </c>
      <c r="L504" s="12">
        <v>0</v>
      </c>
      <c r="M504" s="12">
        <v>0</v>
      </c>
      <c r="N504" s="12">
        <v>0</v>
      </c>
      <c r="O504" s="12">
        <v>0</v>
      </c>
    </row>
    <row r="505" spans="1:15" x14ac:dyDescent="0.3">
      <c r="A505" s="26"/>
      <c r="B505" s="16" t="s">
        <v>29</v>
      </c>
      <c r="C505" s="17" t="s">
        <v>6</v>
      </c>
      <c r="D505" s="18">
        <v>1100.5995583409235</v>
      </c>
      <c r="E505" s="18">
        <v>1821.8971353213417</v>
      </c>
      <c r="F505" s="18">
        <v>64.378109527362113</v>
      </c>
      <c r="G505" s="18">
        <v>81.354550285208916</v>
      </c>
      <c r="H505" s="2"/>
      <c r="I505" s="26"/>
      <c r="J505" s="16" t="s">
        <v>29</v>
      </c>
      <c r="K505" s="17" t="s">
        <v>6</v>
      </c>
      <c r="L505" s="12">
        <v>321.27295161489093</v>
      </c>
      <c r="M505" s="12">
        <v>377.11432702806951</v>
      </c>
      <c r="N505" s="12">
        <v>29.03661699423682</v>
      </c>
      <c r="O505" s="12">
        <v>36.289295636865106</v>
      </c>
    </row>
    <row r="506" spans="1:15" x14ac:dyDescent="0.3">
      <c r="A506" s="26"/>
      <c r="B506" s="16" t="s">
        <v>30</v>
      </c>
      <c r="C506" s="17" t="s">
        <v>7</v>
      </c>
      <c r="D506" s="18">
        <v>306.04943841930611</v>
      </c>
      <c r="E506" s="18">
        <v>323.79276597713886</v>
      </c>
      <c r="F506" s="18">
        <v>20.791972585023835</v>
      </c>
      <c r="G506" s="18">
        <v>20.791972585023835</v>
      </c>
      <c r="H506" s="2"/>
      <c r="I506" s="26"/>
      <c r="J506" s="16" t="s">
        <v>30</v>
      </c>
      <c r="K506" s="17" t="s">
        <v>7</v>
      </c>
      <c r="L506" s="12">
        <v>162.61884463461331</v>
      </c>
      <c r="M506" s="12">
        <v>260.79126739777018</v>
      </c>
      <c r="N506" s="12">
        <v>44.830878883983338</v>
      </c>
      <c r="O506" s="12">
        <v>55.513038427625858</v>
      </c>
    </row>
    <row r="507" spans="1:15" x14ac:dyDescent="0.3">
      <c r="A507" s="26"/>
      <c r="B507" s="16" t="s">
        <v>31</v>
      </c>
      <c r="C507" s="17" t="s">
        <v>8</v>
      </c>
      <c r="D507" s="18">
        <v>85938.238745826704</v>
      </c>
      <c r="E507" s="18">
        <v>131564.33300656799</v>
      </c>
      <c r="F507" s="18">
        <v>15220.745852557591</v>
      </c>
      <c r="G507" s="18">
        <v>15449.502295100272</v>
      </c>
      <c r="H507" s="2"/>
      <c r="I507" s="26"/>
      <c r="J507" s="16" t="s">
        <v>31</v>
      </c>
      <c r="K507" s="17" t="s">
        <v>8</v>
      </c>
      <c r="L507" s="12">
        <v>30342.331071051489</v>
      </c>
      <c r="M507" s="12">
        <v>48311.822896069229</v>
      </c>
      <c r="N507" s="12">
        <v>16877.325113389179</v>
      </c>
      <c r="O507" s="12">
        <v>17043.442537213836</v>
      </c>
    </row>
    <row r="508" spans="1:15" x14ac:dyDescent="0.3">
      <c r="A508" s="26"/>
      <c r="B508" s="16" t="s">
        <v>32</v>
      </c>
      <c r="C508" s="17" t="s">
        <v>0</v>
      </c>
      <c r="D508" s="18">
        <v>4308.0235698836841</v>
      </c>
      <c r="E508" s="18">
        <v>5255.0997714117721</v>
      </c>
      <c r="F508" s="18">
        <v>245.27754620733776</v>
      </c>
      <c r="G508" s="18">
        <v>261.84163930853407</v>
      </c>
      <c r="H508" s="2"/>
      <c r="I508" s="26"/>
      <c r="J508" s="16" t="s">
        <v>32</v>
      </c>
      <c r="K508" s="17" t="s">
        <v>0</v>
      </c>
      <c r="L508" s="12">
        <v>355.57269526573862</v>
      </c>
      <c r="M508" s="12">
        <v>490.5664830047736</v>
      </c>
      <c r="N508" s="12">
        <v>297.2821170765888</v>
      </c>
      <c r="O508" s="12">
        <v>297.29351414302721</v>
      </c>
    </row>
    <row r="509" spans="1:15" x14ac:dyDescent="0.3">
      <c r="A509" s="26"/>
      <c r="B509" s="16" t="s">
        <v>33</v>
      </c>
      <c r="C509" s="17" t="s">
        <v>9</v>
      </c>
      <c r="D509" s="18">
        <v>4393.4574833296192</v>
      </c>
      <c r="E509" s="18">
        <v>5466.1890081918591</v>
      </c>
      <c r="F509" s="18">
        <v>197.30748075852199</v>
      </c>
      <c r="G509" s="18">
        <v>197.30748075852199</v>
      </c>
      <c r="H509" s="2"/>
      <c r="I509" s="26"/>
      <c r="J509" s="16" t="s">
        <v>33</v>
      </c>
      <c r="K509" s="17" t="s">
        <v>9</v>
      </c>
      <c r="L509" s="12">
        <v>703.37796470439696</v>
      </c>
      <c r="M509" s="12">
        <v>864.63252789264118</v>
      </c>
      <c r="N509" s="12">
        <v>119.92718574365452</v>
      </c>
      <c r="O509" s="12">
        <v>120.2069319198702</v>
      </c>
    </row>
    <row r="510" spans="1:15" x14ac:dyDescent="0.3">
      <c r="A510" s="26"/>
      <c r="B510" s="16" t="s">
        <v>34</v>
      </c>
      <c r="C510" s="17" t="s">
        <v>10</v>
      </c>
      <c r="D510" s="18">
        <v>2327.4187863797529</v>
      </c>
      <c r="E510" s="18">
        <v>3348.1611090273609</v>
      </c>
      <c r="F510" s="18">
        <v>1306.8590431693774</v>
      </c>
      <c r="G510" s="18">
        <v>1306.8590431693774</v>
      </c>
      <c r="H510" s="2"/>
      <c r="I510" s="26"/>
      <c r="J510" s="16" t="s">
        <v>34</v>
      </c>
      <c r="K510" s="17" t="s">
        <v>10</v>
      </c>
      <c r="L510" s="12">
        <v>671.53195678494023</v>
      </c>
      <c r="M510" s="12">
        <v>692.36845431656354</v>
      </c>
      <c r="N510" s="12">
        <v>616.94081995958368</v>
      </c>
      <c r="O510" s="12">
        <v>616.94081995958368</v>
      </c>
    </row>
    <row r="511" spans="1:15" x14ac:dyDescent="0.3">
      <c r="A511" s="26"/>
      <c r="B511" s="16" t="s">
        <v>35</v>
      </c>
      <c r="C511" s="17" t="s">
        <v>11</v>
      </c>
      <c r="D511" s="18">
        <v>85870.633098291335</v>
      </c>
      <c r="E511" s="18">
        <v>142770.17805498451</v>
      </c>
      <c r="F511" s="18">
        <v>6195.1249676841499</v>
      </c>
      <c r="G511" s="18">
        <v>6195.1776078105304</v>
      </c>
      <c r="H511" s="2"/>
      <c r="I511" s="26"/>
      <c r="J511" s="16" t="s">
        <v>35</v>
      </c>
      <c r="K511" s="17" t="s">
        <v>11</v>
      </c>
      <c r="L511" s="12">
        <v>27378.216117673488</v>
      </c>
      <c r="M511" s="12">
        <v>55441.025599333945</v>
      </c>
      <c r="N511" s="12">
        <v>8420.6096034561378</v>
      </c>
      <c r="O511" s="12">
        <v>8431.467899481102</v>
      </c>
    </row>
    <row r="512" spans="1:15" x14ac:dyDescent="0.3">
      <c r="A512" s="26"/>
      <c r="B512" s="16" t="s">
        <v>36</v>
      </c>
      <c r="C512" s="17" t="s">
        <v>12</v>
      </c>
      <c r="D512" s="18">
        <v>410.49501422591368</v>
      </c>
      <c r="E512" s="18">
        <v>2895.3541034368591</v>
      </c>
      <c r="F512" s="18">
        <v>3.2277170825900958</v>
      </c>
      <c r="G512" s="18">
        <v>3.2452637913837359</v>
      </c>
      <c r="H512" s="2"/>
      <c r="I512" s="26"/>
      <c r="J512" s="16" t="s">
        <v>36</v>
      </c>
      <c r="K512" s="17" t="s">
        <v>12</v>
      </c>
      <c r="L512" s="12">
        <v>37910.26084714575</v>
      </c>
      <c r="M512" s="12">
        <v>38059.072637977224</v>
      </c>
      <c r="N512" s="12">
        <v>6803.059191148036</v>
      </c>
      <c r="O512" s="12">
        <v>6853.0892045218343</v>
      </c>
    </row>
    <row r="513" spans="1:15" x14ac:dyDescent="0.3">
      <c r="A513" s="26"/>
      <c r="B513" s="16" t="s">
        <v>37</v>
      </c>
      <c r="C513" s="17" t="s">
        <v>13</v>
      </c>
      <c r="D513" s="18">
        <v>2172.544168713423</v>
      </c>
      <c r="E513" s="18">
        <v>2172.544168713423</v>
      </c>
      <c r="F513" s="18">
        <v>113.72021969158148</v>
      </c>
      <c r="G513" s="18">
        <v>113.72021969158148</v>
      </c>
      <c r="H513" s="2"/>
      <c r="I513" s="26"/>
      <c r="J513" s="16" t="s">
        <v>37</v>
      </c>
      <c r="K513" s="17" t="s">
        <v>13</v>
      </c>
      <c r="L513" s="12">
        <v>8668.2786039663006</v>
      </c>
      <c r="M513" s="12">
        <v>24589.267894464123</v>
      </c>
      <c r="N513" s="12">
        <v>1656.682757972877</v>
      </c>
      <c r="O513" s="12">
        <v>3089.4235214003716</v>
      </c>
    </row>
    <row r="514" spans="1:15" x14ac:dyDescent="0.3">
      <c r="A514" s="26"/>
      <c r="B514" s="16" t="s">
        <v>38</v>
      </c>
      <c r="C514" s="17" t="s">
        <v>1</v>
      </c>
      <c r="D514" s="18">
        <v>90197.824346571171</v>
      </c>
      <c r="E514" s="18">
        <v>149755.78944774542</v>
      </c>
      <c r="F514" s="18">
        <v>5057.692417575292</v>
      </c>
      <c r="G514" s="18">
        <v>5062.4738957215595</v>
      </c>
      <c r="H514" s="2"/>
      <c r="I514" s="26"/>
      <c r="J514" s="16" t="s">
        <v>38</v>
      </c>
      <c r="K514" s="17" t="s">
        <v>1</v>
      </c>
      <c r="L514" s="12">
        <v>42613.30907875803</v>
      </c>
      <c r="M514" s="12">
        <v>130493.62983809059</v>
      </c>
      <c r="N514" s="12">
        <v>5464.5307232882824</v>
      </c>
      <c r="O514" s="12">
        <v>21622.835637016778</v>
      </c>
    </row>
    <row r="515" spans="1:15" x14ac:dyDescent="0.3">
      <c r="A515" s="26"/>
      <c r="B515" s="16" t="s">
        <v>39</v>
      </c>
      <c r="C515" s="17" t="s">
        <v>14</v>
      </c>
      <c r="D515" s="18">
        <v>123932.85196600015</v>
      </c>
      <c r="E515" s="18">
        <v>129623.9908809702</v>
      </c>
      <c r="F515" s="18">
        <v>53434.533574437548</v>
      </c>
      <c r="G515" s="18">
        <v>53460.866797659604</v>
      </c>
      <c r="H515" s="2"/>
      <c r="I515" s="26"/>
      <c r="J515" s="16" t="s">
        <v>39</v>
      </c>
      <c r="K515" s="17" t="s">
        <v>14</v>
      </c>
      <c r="L515" s="12">
        <v>47119.510987394191</v>
      </c>
      <c r="M515" s="12">
        <v>51019.713530615118</v>
      </c>
      <c r="N515" s="12">
        <v>121561.93950970293</v>
      </c>
      <c r="O515" s="12">
        <v>121614.57323470945</v>
      </c>
    </row>
    <row r="516" spans="1:15" x14ac:dyDescent="0.3">
      <c r="A516" s="26"/>
      <c r="B516" s="16" t="s">
        <v>40</v>
      </c>
      <c r="C516" s="17" t="s">
        <v>15</v>
      </c>
      <c r="D516" s="18">
        <v>165667.89845696086</v>
      </c>
      <c r="E516" s="18">
        <v>2517284.7443619552</v>
      </c>
      <c r="F516" s="18">
        <v>20409.480653385672</v>
      </c>
      <c r="G516" s="18">
        <v>20409.480653385672</v>
      </c>
      <c r="H516" s="2"/>
      <c r="I516" s="26"/>
      <c r="J516" s="16" t="s">
        <v>40</v>
      </c>
      <c r="K516" s="17" t="s">
        <v>15</v>
      </c>
      <c r="L516" s="12">
        <v>125240.81779089093</v>
      </c>
      <c r="M516" s="12">
        <v>515626.66888259957</v>
      </c>
      <c r="N516" s="12">
        <v>40343.211447070658</v>
      </c>
      <c r="O516" s="12">
        <v>40459.254305352712</v>
      </c>
    </row>
    <row r="517" spans="1:15" x14ac:dyDescent="0.3">
      <c r="A517" s="26"/>
      <c r="B517" s="16" t="s">
        <v>41</v>
      </c>
      <c r="C517" s="17" t="s">
        <v>16</v>
      </c>
      <c r="D517" s="18">
        <v>184.5869677595862</v>
      </c>
      <c r="E517" s="18">
        <v>232.09524915825884</v>
      </c>
      <c r="F517" s="18">
        <v>5.2841913532047151</v>
      </c>
      <c r="G517" s="18">
        <v>5.2841913532047151</v>
      </c>
      <c r="H517" s="2"/>
      <c r="I517" s="26"/>
      <c r="J517" s="16" t="s">
        <v>41</v>
      </c>
      <c r="K517" s="17" t="s">
        <v>16</v>
      </c>
      <c r="L517" s="12">
        <v>1445.8591262741049</v>
      </c>
      <c r="M517" s="12">
        <v>21923.948096703811</v>
      </c>
      <c r="N517" s="12">
        <v>12.580289154113238</v>
      </c>
      <c r="O517" s="12">
        <v>17.632297877178313</v>
      </c>
    </row>
    <row r="518" spans="1:15" x14ac:dyDescent="0.3">
      <c r="A518" s="26"/>
      <c r="B518" s="16" t="s">
        <v>42</v>
      </c>
      <c r="C518" s="17" t="s">
        <v>17</v>
      </c>
      <c r="D518" s="18">
        <v>2132.1674525228191</v>
      </c>
      <c r="E518" s="18">
        <v>2652.7529256590929</v>
      </c>
      <c r="F518" s="18">
        <v>66.269883370556087</v>
      </c>
      <c r="G518" s="18">
        <v>66.269883370556087</v>
      </c>
      <c r="H518" s="2"/>
      <c r="I518" s="26"/>
      <c r="J518" s="16" t="s">
        <v>42</v>
      </c>
      <c r="K518" s="17" t="s">
        <v>17</v>
      </c>
      <c r="L518" s="12">
        <v>215.19185719272639</v>
      </c>
      <c r="M518" s="12">
        <v>406.98727301626064</v>
      </c>
      <c r="N518" s="12">
        <v>79.580535490810291</v>
      </c>
      <c r="O518" s="12">
        <v>79.580535490810291</v>
      </c>
    </row>
    <row r="519" spans="1:15" x14ac:dyDescent="0.3">
      <c r="A519" s="26"/>
      <c r="B519" s="16" t="s">
        <v>43</v>
      </c>
      <c r="C519" s="17" t="s">
        <v>18</v>
      </c>
      <c r="D519" s="18">
        <v>223.52417822267512</v>
      </c>
      <c r="E519" s="18">
        <v>295.95870366465147</v>
      </c>
      <c r="F519" s="18">
        <v>19.634767140083266</v>
      </c>
      <c r="G519" s="18">
        <v>19.634767140083266</v>
      </c>
      <c r="H519" s="2"/>
      <c r="I519" s="26"/>
      <c r="J519" s="16" t="s">
        <v>43</v>
      </c>
      <c r="K519" s="17" t="s">
        <v>18</v>
      </c>
      <c r="L519" s="12">
        <v>43.189471630839762</v>
      </c>
      <c r="M519" s="12">
        <v>85.545702346200528</v>
      </c>
      <c r="N519" s="12">
        <v>57.248500817111911</v>
      </c>
      <c r="O519" s="12">
        <v>64.66073838987802</v>
      </c>
    </row>
    <row r="520" spans="1:15" x14ac:dyDescent="0.3">
      <c r="A520" s="26"/>
      <c r="B520" s="16" t="s">
        <v>44</v>
      </c>
      <c r="C520" s="17" t="s">
        <v>19</v>
      </c>
      <c r="D520" s="18">
        <v>142.38289757555518</v>
      </c>
      <c r="E520" s="18">
        <v>159.68786057019446</v>
      </c>
      <c r="F520" s="18">
        <v>13.861899946975674</v>
      </c>
      <c r="G520" s="18">
        <v>13.861899946975674</v>
      </c>
      <c r="H520" s="2"/>
      <c r="I520" s="26"/>
      <c r="J520" s="16" t="s">
        <v>44</v>
      </c>
      <c r="K520" s="17" t="s">
        <v>19</v>
      </c>
      <c r="L520" s="12">
        <v>65.047537853845327</v>
      </c>
      <c r="M520" s="12">
        <v>89.287085448172789</v>
      </c>
      <c r="N520" s="12">
        <v>29.59196495887236</v>
      </c>
      <c r="O520" s="12">
        <v>29.59196495887236</v>
      </c>
    </row>
    <row r="521" spans="1:15" x14ac:dyDescent="0.3">
      <c r="A521" s="26"/>
      <c r="B521" s="16" t="s">
        <v>45</v>
      </c>
      <c r="C521" s="17" t="s">
        <v>20</v>
      </c>
      <c r="D521" s="18">
        <v>77.423531661178757</v>
      </c>
      <c r="E521" s="18">
        <v>418.36678931068872</v>
      </c>
      <c r="F521" s="18">
        <v>10.466611795406317</v>
      </c>
      <c r="G521" s="18">
        <v>10.466611795406317</v>
      </c>
      <c r="H521" s="2"/>
      <c r="I521" s="26"/>
      <c r="J521" s="16" t="s">
        <v>45</v>
      </c>
      <c r="K521" s="17" t="s">
        <v>20</v>
      </c>
      <c r="L521" s="12">
        <v>5.9235655095156075</v>
      </c>
      <c r="M521" s="12">
        <v>19.793030261647623</v>
      </c>
      <c r="N521" s="12">
        <v>22.462581853168754</v>
      </c>
      <c r="O521" s="12">
        <v>22.462581853168754</v>
      </c>
    </row>
    <row r="522" spans="1:15" x14ac:dyDescent="0.3">
      <c r="A522" s="26"/>
      <c r="B522" s="16" t="s">
        <v>46</v>
      </c>
      <c r="C522" s="17" t="s">
        <v>21</v>
      </c>
      <c r="D522" s="18">
        <v>2.8180579062440363</v>
      </c>
      <c r="E522" s="18">
        <v>2.8180579062440363</v>
      </c>
      <c r="F522" s="18">
        <v>0.22810721431732126</v>
      </c>
      <c r="G522" s="18">
        <v>0.22810721431732126</v>
      </c>
      <c r="H522" s="2"/>
      <c r="I522" s="26"/>
      <c r="J522" s="16" t="s">
        <v>46</v>
      </c>
      <c r="K522" s="17" t="s">
        <v>21</v>
      </c>
      <c r="L522" s="12">
        <v>13.228931328274967</v>
      </c>
      <c r="M522" s="12">
        <v>13.228931328274967</v>
      </c>
      <c r="N522" s="12">
        <v>1.3272401916009766</v>
      </c>
      <c r="O522" s="12">
        <v>1.3272401916009766</v>
      </c>
    </row>
    <row r="523" spans="1:15" x14ac:dyDescent="0.3">
      <c r="A523" s="26"/>
      <c r="B523" s="16" t="s">
        <v>47</v>
      </c>
      <c r="C523" s="17" t="s">
        <v>22</v>
      </c>
      <c r="D523" s="18">
        <v>356797.25481448165</v>
      </c>
      <c r="E523" s="18">
        <v>1055613.5974145622</v>
      </c>
      <c r="F523" s="18">
        <v>71986.530908688874</v>
      </c>
      <c r="G523" s="18">
        <v>71986.530908688874</v>
      </c>
      <c r="H523" s="2"/>
      <c r="I523" s="26"/>
      <c r="J523" s="16" t="s">
        <v>47</v>
      </c>
      <c r="K523" s="17" t="s">
        <v>22</v>
      </c>
      <c r="L523" s="12">
        <v>148345.46060032598</v>
      </c>
      <c r="M523" s="12">
        <v>825205.88902150607</v>
      </c>
      <c r="N523" s="12">
        <v>143117.83292284826</v>
      </c>
      <c r="O523" s="12">
        <v>150864.41898103952</v>
      </c>
    </row>
    <row r="524" spans="1:15" x14ac:dyDescent="0.3">
      <c r="A524" s="26"/>
      <c r="B524" s="16" t="s">
        <v>48</v>
      </c>
      <c r="C524" s="17" t="s">
        <v>2</v>
      </c>
      <c r="D524" s="18">
        <v>3445.2000000000003</v>
      </c>
      <c r="E524" s="18">
        <f>D524</f>
        <v>3445.2000000000003</v>
      </c>
      <c r="F524" s="18">
        <v>2276.6880000000001</v>
      </c>
      <c r="G524" s="18">
        <v>2276.6880000000001</v>
      </c>
      <c r="H524" s="2"/>
      <c r="I524" s="26"/>
      <c r="J524" s="16" t="s">
        <v>48</v>
      </c>
      <c r="K524" s="17" t="s">
        <v>2</v>
      </c>
      <c r="L524" s="12">
        <v>898.19999999999993</v>
      </c>
      <c r="M524" s="12">
        <v>898.19999999999993</v>
      </c>
      <c r="N524" s="12">
        <v>746.24599999999998</v>
      </c>
      <c r="O524" s="12">
        <v>746.24599999999998</v>
      </c>
    </row>
    <row r="525" spans="1:15" x14ac:dyDescent="0.3">
      <c r="A525" s="26"/>
      <c r="B525" s="16" t="s">
        <v>49</v>
      </c>
      <c r="C525" s="17" t="s">
        <v>23</v>
      </c>
      <c r="D525" s="18">
        <v>0</v>
      </c>
      <c r="E525" s="18">
        <v>0</v>
      </c>
      <c r="F525" s="18">
        <v>104225.99979923783</v>
      </c>
      <c r="G525" s="18">
        <v>104225.99979923783</v>
      </c>
      <c r="H525" s="2"/>
      <c r="I525" s="26"/>
      <c r="J525" s="16" t="s">
        <v>49</v>
      </c>
      <c r="K525" s="17" t="s">
        <v>23</v>
      </c>
      <c r="L525" s="12">
        <v>0</v>
      </c>
      <c r="M525" s="12">
        <v>0</v>
      </c>
      <c r="N525" s="12">
        <v>124836.43286015156</v>
      </c>
      <c r="O525" s="12">
        <v>125001.29878695554</v>
      </c>
    </row>
    <row r="526" spans="1:15" x14ac:dyDescent="0.3">
      <c r="A526" s="26"/>
      <c r="B526" s="16" t="s">
        <v>50</v>
      </c>
      <c r="C526" s="17" t="s">
        <v>24</v>
      </c>
      <c r="D526" s="18">
        <v>14269.106079999998</v>
      </c>
      <c r="E526" s="18">
        <f>D526</f>
        <v>14269.106079999998</v>
      </c>
      <c r="F526" s="18">
        <v>3849.9484000000002</v>
      </c>
      <c r="G526" s="18">
        <v>3849.9484000000002</v>
      </c>
      <c r="H526" s="2"/>
      <c r="I526" s="26"/>
      <c r="J526" s="16" t="s">
        <v>50</v>
      </c>
      <c r="K526" s="17" t="s">
        <v>24</v>
      </c>
      <c r="L526" s="12">
        <v>20169.005680000002</v>
      </c>
      <c r="M526" s="12">
        <v>20169.005680000002</v>
      </c>
      <c r="N526" s="12">
        <v>5537.43</v>
      </c>
      <c r="O526" s="12">
        <v>5537.43</v>
      </c>
    </row>
    <row r="527" spans="1:15" x14ac:dyDescent="0.3">
      <c r="A527" s="26"/>
      <c r="B527" s="16" t="s">
        <v>51</v>
      </c>
      <c r="C527" s="17" t="s">
        <v>25</v>
      </c>
      <c r="D527" s="18">
        <v>11546.892520000001</v>
      </c>
      <c r="E527" s="18">
        <f>D527</f>
        <v>11546.892520000001</v>
      </c>
      <c r="F527" s="18">
        <v>4776.6620000000003</v>
      </c>
      <c r="G527" s="18">
        <v>4776.6620000000003</v>
      </c>
      <c r="H527" s="2"/>
      <c r="I527" s="26"/>
      <c r="J527" s="16" t="s">
        <v>51</v>
      </c>
      <c r="K527" s="17" t="s">
        <v>25</v>
      </c>
      <c r="L527" s="12">
        <v>18435.328479999996</v>
      </c>
      <c r="M527" s="12">
        <v>18435.328479999996</v>
      </c>
      <c r="N527" s="12">
        <v>7198.7910000000002</v>
      </c>
      <c r="O527" s="12">
        <v>7198.7910000000002</v>
      </c>
    </row>
    <row r="528" spans="1:15" x14ac:dyDescent="0.3">
      <c r="A528" s="26" t="s">
        <v>86</v>
      </c>
      <c r="B528" s="16" t="s">
        <v>26</v>
      </c>
      <c r="C528" s="17" t="s">
        <v>3</v>
      </c>
      <c r="D528" s="18">
        <v>85914.61480000001</v>
      </c>
      <c r="E528" s="18">
        <f>D528</f>
        <v>85914.61480000001</v>
      </c>
      <c r="F528" s="18">
        <v>8181.6299999999983</v>
      </c>
      <c r="G528" s="18">
        <v>8181.6299999999983</v>
      </c>
      <c r="H528" s="2"/>
      <c r="I528" s="26" t="s">
        <v>86</v>
      </c>
      <c r="J528" s="16" t="s">
        <v>26</v>
      </c>
      <c r="K528" s="17" t="s">
        <v>3</v>
      </c>
      <c r="L528" s="12">
        <v>119544.708</v>
      </c>
      <c r="M528" s="12">
        <v>119544.708</v>
      </c>
      <c r="N528" s="12">
        <v>11600.390000000001</v>
      </c>
      <c r="O528" s="12">
        <v>11600.390000000001</v>
      </c>
    </row>
    <row r="529" spans="1:15" x14ac:dyDescent="0.3">
      <c r="A529" s="26"/>
      <c r="B529" s="16" t="s">
        <v>27</v>
      </c>
      <c r="C529" s="17" t="s">
        <v>4</v>
      </c>
      <c r="D529" s="18">
        <v>5799.1584324180712</v>
      </c>
      <c r="E529" s="18">
        <v>5817.3263435120389</v>
      </c>
      <c r="F529" s="18">
        <v>320.97369436046557</v>
      </c>
      <c r="G529" s="18">
        <v>320.97369436046557</v>
      </c>
      <c r="H529" s="2"/>
      <c r="I529" s="26"/>
      <c r="J529" s="16" t="s">
        <v>27</v>
      </c>
      <c r="K529" s="17" t="s">
        <v>4</v>
      </c>
      <c r="L529" s="12">
        <v>3219.5106459876606</v>
      </c>
      <c r="M529" s="12">
        <v>3238.649535239053</v>
      </c>
      <c r="N529" s="12">
        <v>326.19191029192854</v>
      </c>
      <c r="O529" s="12">
        <v>326.19191029192854</v>
      </c>
    </row>
    <row r="530" spans="1:15" x14ac:dyDescent="0.3">
      <c r="A530" s="26"/>
      <c r="B530" s="16" t="s">
        <v>28</v>
      </c>
      <c r="C530" s="17" t="s">
        <v>5</v>
      </c>
      <c r="D530" s="18">
        <v>1741.4905614082577</v>
      </c>
      <c r="E530" s="18">
        <v>2939.7703252968954</v>
      </c>
      <c r="F530" s="18">
        <v>158.46577945413586</v>
      </c>
      <c r="G530" s="18">
        <v>158.46577945413586</v>
      </c>
      <c r="H530" s="2"/>
      <c r="I530" s="26"/>
      <c r="J530" s="16" t="s">
        <v>28</v>
      </c>
      <c r="K530" s="17" t="s">
        <v>5</v>
      </c>
      <c r="L530" s="12">
        <v>2604.1820601119903</v>
      </c>
      <c r="M530" s="12">
        <v>4108.755097004695</v>
      </c>
      <c r="N530" s="12">
        <v>222.99453743502531</v>
      </c>
      <c r="O530" s="12">
        <v>222.99453743502531</v>
      </c>
    </row>
    <row r="531" spans="1:15" x14ac:dyDescent="0.3">
      <c r="A531" s="26"/>
      <c r="B531" s="16" t="s">
        <v>29</v>
      </c>
      <c r="C531" s="17" t="s">
        <v>6</v>
      </c>
      <c r="D531" s="18">
        <v>2125.7604111687715</v>
      </c>
      <c r="E531" s="18">
        <v>2125.7604111687715</v>
      </c>
      <c r="F531" s="18">
        <v>231.47885471820013</v>
      </c>
      <c r="G531" s="18">
        <v>231.47885471820013</v>
      </c>
      <c r="H531" s="2"/>
      <c r="I531" s="26"/>
      <c r="J531" s="16" t="s">
        <v>29</v>
      </c>
      <c r="K531" s="17" t="s">
        <v>6</v>
      </c>
      <c r="L531" s="12">
        <v>99.824903660548216</v>
      </c>
      <c r="M531" s="12">
        <v>99.824903660548216</v>
      </c>
      <c r="N531" s="12">
        <v>560.37092863542637</v>
      </c>
      <c r="O531" s="12">
        <v>560.37092863542637</v>
      </c>
    </row>
    <row r="532" spans="1:15" x14ac:dyDescent="0.3">
      <c r="A532" s="26"/>
      <c r="B532" s="16" t="s">
        <v>30</v>
      </c>
      <c r="C532" s="17" t="s">
        <v>7</v>
      </c>
      <c r="D532" s="18">
        <v>196.72466305447796</v>
      </c>
      <c r="E532" s="18">
        <v>196.72466305447796</v>
      </c>
      <c r="F532" s="18">
        <v>217.93985122134666</v>
      </c>
      <c r="G532" s="18">
        <v>217.93985122134666</v>
      </c>
      <c r="H532" s="2"/>
      <c r="I532" s="26"/>
      <c r="J532" s="16" t="s">
        <v>30</v>
      </c>
      <c r="K532" s="17" t="s">
        <v>7</v>
      </c>
      <c r="L532" s="12">
        <v>1.3695907389629775E-2</v>
      </c>
      <c r="M532" s="12">
        <v>1.3695907389629775E-2</v>
      </c>
      <c r="N532" s="12">
        <v>0.270660225374523</v>
      </c>
      <c r="O532" s="12">
        <v>0.270660225374523</v>
      </c>
    </row>
    <row r="533" spans="1:15" x14ac:dyDescent="0.3">
      <c r="A533" s="26"/>
      <c r="B533" s="16" t="s">
        <v>31</v>
      </c>
      <c r="C533" s="17" t="s">
        <v>8</v>
      </c>
      <c r="D533" s="18">
        <v>20357.502728796833</v>
      </c>
      <c r="E533" s="18">
        <v>30177.954729598725</v>
      </c>
      <c r="F533" s="18">
        <v>2023.3546724702142</v>
      </c>
      <c r="G533" s="18">
        <v>2023.3546724702142</v>
      </c>
      <c r="H533" s="2"/>
      <c r="I533" s="26"/>
      <c r="J533" s="16" t="s">
        <v>31</v>
      </c>
      <c r="K533" s="17" t="s">
        <v>8</v>
      </c>
      <c r="L533" s="12">
        <v>18655.560679611775</v>
      </c>
      <c r="M533" s="12">
        <v>33187.84289375777</v>
      </c>
      <c r="N533" s="12">
        <v>2464.8173671229201</v>
      </c>
      <c r="O533" s="12">
        <v>2464.8173671229201</v>
      </c>
    </row>
    <row r="534" spans="1:15" x14ac:dyDescent="0.3">
      <c r="A534" s="26"/>
      <c r="B534" s="16" t="s">
        <v>32</v>
      </c>
      <c r="C534" s="17" t="s">
        <v>0</v>
      </c>
      <c r="D534" s="18">
        <v>9670.3031562857195</v>
      </c>
      <c r="E534" s="18">
        <v>12699.26990251711</v>
      </c>
      <c r="F534" s="18">
        <v>747.30362824434383</v>
      </c>
      <c r="G534" s="18">
        <v>747.30362824434383</v>
      </c>
      <c r="H534" s="2"/>
      <c r="I534" s="26"/>
      <c r="J534" s="16" t="s">
        <v>32</v>
      </c>
      <c r="K534" s="17" t="s">
        <v>0</v>
      </c>
      <c r="L534" s="12">
        <v>7208.9435738370539</v>
      </c>
      <c r="M534" s="12">
        <v>8155.4414830452042</v>
      </c>
      <c r="N534" s="12">
        <v>461.92432728305414</v>
      </c>
      <c r="O534" s="12">
        <v>461.92432728305414</v>
      </c>
    </row>
    <row r="535" spans="1:15" x14ac:dyDescent="0.3">
      <c r="A535" s="26"/>
      <c r="B535" s="16" t="s">
        <v>33</v>
      </c>
      <c r="C535" s="17" t="s">
        <v>9</v>
      </c>
      <c r="D535" s="18">
        <v>257.04164531922572</v>
      </c>
      <c r="E535" s="18">
        <v>259.62068632625596</v>
      </c>
      <c r="F535" s="18">
        <v>18.980726344076579</v>
      </c>
      <c r="G535" s="18">
        <v>18.980726344076579</v>
      </c>
      <c r="H535" s="2"/>
      <c r="I535" s="26"/>
      <c r="J535" s="16" t="s">
        <v>33</v>
      </c>
      <c r="K535" s="17" t="s">
        <v>9</v>
      </c>
      <c r="L535" s="12">
        <v>537.34751317596624</v>
      </c>
      <c r="M535" s="12">
        <v>912.68385518877017</v>
      </c>
      <c r="N535" s="12">
        <v>47.318147572285291</v>
      </c>
      <c r="O535" s="12">
        <v>47.318147572285291</v>
      </c>
    </row>
    <row r="536" spans="1:15" x14ac:dyDescent="0.3">
      <c r="A536" s="26"/>
      <c r="B536" s="16" t="s">
        <v>34</v>
      </c>
      <c r="C536" s="17" t="s">
        <v>10</v>
      </c>
      <c r="D536" s="18">
        <v>1140.4477839183612</v>
      </c>
      <c r="E536" s="18">
        <v>1148.0702828946951</v>
      </c>
      <c r="F536" s="18">
        <v>94.216579801582668</v>
      </c>
      <c r="G536" s="18">
        <v>94.216579801582668</v>
      </c>
      <c r="H536" s="2"/>
      <c r="I536" s="26"/>
      <c r="J536" s="16" t="s">
        <v>34</v>
      </c>
      <c r="K536" s="17" t="s">
        <v>10</v>
      </c>
      <c r="L536" s="12">
        <v>538.53335049078498</v>
      </c>
      <c r="M536" s="12">
        <v>538.53335049078498</v>
      </c>
      <c r="N536" s="12">
        <v>61.536761201785033</v>
      </c>
      <c r="O536" s="12">
        <v>61.536761201785033</v>
      </c>
    </row>
    <row r="537" spans="1:15" x14ac:dyDescent="0.3">
      <c r="A537" s="26"/>
      <c r="B537" s="16" t="s">
        <v>35</v>
      </c>
      <c r="C537" s="17" t="s">
        <v>11</v>
      </c>
      <c r="D537" s="18">
        <v>10848.332165246948</v>
      </c>
      <c r="E537" s="18">
        <v>12803.482634972575</v>
      </c>
      <c r="F537" s="18">
        <v>1024.8139241173724</v>
      </c>
      <c r="G537" s="18">
        <v>1024.8139241173724</v>
      </c>
      <c r="H537" s="2"/>
      <c r="I537" s="26"/>
      <c r="J537" s="16" t="s">
        <v>35</v>
      </c>
      <c r="K537" s="17" t="s">
        <v>11</v>
      </c>
      <c r="L537" s="12">
        <v>13743.455014784106</v>
      </c>
      <c r="M537" s="12">
        <v>30944.316304262513</v>
      </c>
      <c r="N537" s="12">
        <v>3534.1074527569153</v>
      </c>
      <c r="O537" s="12">
        <v>3534.1074527569153</v>
      </c>
    </row>
    <row r="538" spans="1:15" x14ac:dyDescent="0.3">
      <c r="A538" s="26"/>
      <c r="B538" s="16" t="s">
        <v>36</v>
      </c>
      <c r="C538" s="17" t="s">
        <v>12</v>
      </c>
      <c r="D538" s="18">
        <v>187.11662803501792</v>
      </c>
      <c r="E538" s="18">
        <v>236.70298979685307</v>
      </c>
      <c r="F538" s="18">
        <v>27.051512174567968</v>
      </c>
      <c r="G538" s="18">
        <v>27.051512174567968</v>
      </c>
      <c r="H538" s="2"/>
      <c r="I538" s="26"/>
      <c r="J538" s="16" t="s">
        <v>36</v>
      </c>
      <c r="K538" s="17" t="s">
        <v>12</v>
      </c>
      <c r="L538" s="12">
        <v>161.15631827692616</v>
      </c>
      <c r="M538" s="12">
        <v>161.15631827692616</v>
      </c>
      <c r="N538" s="12">
        <v>14.244942445197658</v>
      </c>
      <c r="O538" s="12">
        <v>14.244942445197658</v>
      </c>
    </row>
    <row r="539" spans="1:15" x14ac:dyDescent="0.3">
      <c r="A539" s="26"/>
      <c r="B539" s="16" t="s">
        <v>37</v>
      </c>
      <c r="C539" s="17" t="s">
        <v>13</v>
      </c>
      <c r="D539" s="18">
        <v>2598.9149858451124</v>
      </c>
      <c r="E539" s="18">
        <v>2604.5774136561035</v>
      </c>
      <c r="F539" s="18">
        <v>732.70516708863272</v>
      </c>
      <c r="G539" s="18">
        <v>732.70516708863272</v>
      </c>
      <c r="H539" s="2"/>
      <c r="I539" s="26"/>
      <c r="J539" s="16" t="s">
        <v>37</v>
      </c>
      <c r="K539" s="17" t="s">
        <v>13</v>
      </c>
      <c r="L539" s="12">
        <v>2152.6006016611173</v>
      </c>
      <c r="M539" s="12">
        <v>2178.8510908245744</v>
      </c>
      <c r="N539" s="12">
        <v>495.92957248584776</v>
      </c>
      <c r="O539" s="12">
        <v>495.92957248584776</v>
      </c>
    </row>
    <row r="540" spans="1:15" x14ac:dyDescent="0.3">
      <c r="A540" s="26"/>
      <c r="B540" s="16" t="s">
        <v>38</v>
      </c>
      <c r="C540" s="17" t="s">
        <v>1</v>
      </c>
      <c r="D540" s="18">
        <v>70908.240454963598</v>
      </c>
      <c r="E540" s="18">
        <v>91504.161622110012</v>
      </c>
      <c r="F540" s="18">
        <v>8938.5580158322282</v>
      </c>
      <c r="G540" s="18">
        <v>12700.011898209847</v>
      </c>
      <c r="H540" s="2"/>
      <c r="I540" s="26"/>
      <c r="J540" s="16" t="s">
        <v>38</v>
      </c>
      <c r="K540" s="17" t="s">
        <v>1</v>
      </c>
      <c r="L540" s="12">
        <v>41648.969040460193</v>
      </c>
      <c r="M540" s="12">
        <v>90420.939835887519</v>
      </c>
      <c r="N540" s="12">
        <v>15514.739100202778</v>
      </c>
      <c r="O540" s="12">
        <v>15921.119104736892</v>
      </c>
    </row>
    <row r="541" spans="1:15" x14ac:dyDescent="0.3">
      <c r="A541" s="26"/>
      <c r="B541" s="16" t="s">
        <v>39</v>
      </c>
      <c r="C541" s="17" t="s">
        <v>14</v>
      </c>
      <c r="D541" s="18">
        <v>191182.43159977728</v>
      </c>
      <c r="E541" s="18">
        <v>194499.28202174569</v>
      </c>
      <c r="F541" s="18">
        <v>39758.920338729447</v>
      </c>
      <c r="G541" s="18">
        <v>40895.763878999249</v>
      </c>
      <c r="H541" s="2"/>
      <c r="I541" s="26"/>
      <c r="J541" s="16" t="s">
        <v>39</v>
      </c>
      <c r="K541" s="17" t="s">
        <v>14</v>
      </c>
      <c r="L541" s="12">
        <v>114606.43997592932</v>
      </c>
      <c r="M541" s="12">
        <v>122170.23309697551</v>
      </c>
      <c r="N541" s="12">
        <v>80670.61718171752</v>
      </c>
      <c r="O541" s="12">
        <v>80670.61718171752</v>
      </c>
    </row>
    <row r="542" spans="1:15" x14ac:dyDescent="0.3">
      <c r="A542" s="26"/>
      <c r="B542" s="16" t="s">
        <v>40</v>
      </c>
      <c r="C542" s="17" t="s">
        <v>15</v>
      </c>
      <c r="D542" s="18">
        <v>41741.155827140588</v>
      </c>
      <c r="E542" s="18">
        <v>47261.154429592134</v>
      </c>
      <c r="F542" s="18">
        <v>17763.677782612722</v>
      </c>
      <c r="G542" s="18">
        <v>17763.677782612722</v>
      </c>
      <c r="H542" s="2"/>
      <c r="I542" s="26"/>
      <c r="J542" s="16" t="s">
        <v>40</v>
      </c>
      <c r="K542" s="17" t="s">
        <v>15</v>
      </c>
      <c r="L542" s="12">
        <v>64071.794486200488</v>
      </c>
      <c r="M542" s="12">
        <v>67831.18410557996</v>
      </c>
      <c r="N542" s="12">
        <v>10709.656514650103</v>
      </c>
      <c r="O542" s="12">
        <v>11019.020099100555</v>
      </c>
    </row>
    <row r="543" spans="1:15" x14ac:dyDescent="0.3">
      <c r="A543" s="26"/>
      <c r="B543" s="16" t="s">
        <v>41</v>
      </c>
      <c r="C543" s="17" t="s">
        <v>16</v>
      </c>
      <c r="D543" s="18">
        <v>906.43453329976205</v>
      </c>
      <c r="E543" s="18">
        <v>915.99761735383038</v>
      </c>
      <c r="F543" s="18">
        <v>121.22251389990045</v>
      </c>
      <c r="G543" s="18">
        <v>121.22251389990045</v>
      </c>
      <c r="H543" s="2"/>
      <c r="I543" s="26"/>
      <c r="J543" s="16" t="s">
        <v>41</v>
      </c>
      <c r="K543" s="17" t="s">
        <v>16</v>
      </c>
      <c r="L543" s="12">
        <v>740.6849435617205</v>
      </c>
      <c r="M543" s="12">
        <v>1686.6042006826588</v>
      </c>
      <c r="N543" s="12">
        <v>115.05903090512602</v>
      </c>
      <c r="O543" s="12">
        <v>115.05903090512602</v>
      </c>
    </row>
    <row r="544" spans="1:15" x14ac:dyDescent="0.3">
      <c r="A544" s="26"/>
      <c r="B544" s="16" t="s">
        <v>42</v>
      </c>
      <c r="C544" s="17" t="s">
        <v>17</v>
      </c>
      <c r="D544" s="18">
        <v>1564.7293916701435</v>
      </c>
      <c r="E544" s="18">
        <v>1620.1524097909999</v>
      </c>
      <c r="F544" s="18">
        <v>111.84617731851954</v>
      </c>
      <c r="G544" s="18">
        <v>111.84617731851954</v>
      </c>
      <c r="H544" s="2"/>
      <c r="I544" s="26"/>
      <c r="J544" s="16" t="s">
        <v>42</v>
      </c>
      <c r="K544" s="17" t="s">
        <v>17</v>
      </c>
      <c r="L544" s="12">
        <v>716.6748765820837</v>
      </c>
      <c r="M544" s="12">
        <v>716.6748765820837</v>
      </c>
      <c r="N544" s="12">
        <v>93.612630790235812</v>
      </c>
      <c r="O544" s="12">
        <v>93.612630790235812</v>
      </c>
    </row>
    <row r="545" spans="1:15" x14ac:dyDescent="0.3">
      <c r="A545" s="26"/>
      <c r="B545" s="16" t="s">
        <v>43</v>
      </c>
      <c r="C545" s="17" t="s">
        <v>18</v>
      </c>
      <c r="D545" s="18">
        <v>1817.2460464993103</v>
      </c>
      <c r="E545" s="18">
        <v>3088.8450806166989</v>
      </c>
      <c r="F545" s="18">
        <v>278.57748950571988</v>
      </c>
      <c r="G545" s="18">
        <v>278.57748950571988</v>
      </c>
      <c r="H545" s="2"/>
      <c r="I545" s="26"/>
      <c r="J545" s="16" t="s">
        <v>43</v>
      </c>
      <c r="K545" s="17" t="s">
        <v>18</v>
      </c>
      <c r="L545" s="12">
        <v>526.64986817904958</v>
      </c>
      <c r="M545" s="12">
        <v>764.03304168419186</v>
      </c>
      <c r="N545" s="12">
        <v>302.89406785716125</v>
      </c>
      <c r="O545" s="12">
        <v>302.89406785716125</v>
      </c>
    </row>
    <row r="546" spans="1:15" x14ac:dyDescent="0.3">
      <c r="A546" s="26"/>
      <c r="B546" s="16" t="s">
        <v>44</v>
      </c>
      <c r="C546" s="17" t="s">
        <v>19</v>
      </c>
      <c r="D546" s="18">
        <v>488.32698351394492</v>
      </c>
      <c r="E546" s="18">
        <v>488.32698351394492</v>
      </c>
      <c r="F546" s="18">
        <v>46.291188062428546</v>
      </c>
      <c r="G546" s="18">
        <v>46.291188062428546</v>
      </c>
      <c r="H546" s="2"/>
      <c r="I546" s="26"/>
      <c r="J546" s="16" t="s">
        <v>44</v>
      </c>
      <c r="K546" s="17" t="s">
        <v>19</v>
      </c>
      <c r="L546" s="12">
        <v>13.976673491117186</v>
      </c>
      <c r="M546" s="12">
        <v>13.976673491117186</v>
      </c>
      <c r="N546" s="12">
        <v>11.589944670220335</v>
      </c>
      <c r="O546" s="12">
        <v>11.589944670220335</v>
      </c>
    </row>
    <row r="547" spans="1:15" x14ac:dyDescent="0.3">
      <c r="A547" s="26"/>
      <c r="B547" s="16" t="s">
        <v>45</v>
      </c>
      <c r="C547" s="17" t="s">
        <v>20</v>
      </c>
      <c r="D547" s="18">
        <v>64.469200460131688</v>
      </c>
      <c r="E547" s="18">
        <v>64.469200460131688</v>
      </c>
      <c r="F547" s="18">
        <v>4.9777604902748784</v>
      </c>
      <c r="G547" s="18">
        <v>4.9777604902748784</v>
      </c>
      <c r="H547" s="2"/>
      <c r="I547" s="26"/>
      <c r="J547" s="16" t="s">
        <v>45</v>
      </c>
      <c r="K547" s="17" t="s">
        <v>20</v>
      </c>
      <c r="L547" s="12">
        <v>3.0850031395141064</v>
      </c>
      <c r="M547" s="12">
        <v>3.0850031395141064</v>
      </c>
      <c r="N547" s="12">
        <v>57.390499305678041</v>
      </c>
      <c r="O547" s="12">
        <v>57.390499305678041</v>
      </c>
    </row>
    <row r="548" spans="1:15" x14ac:dyDescent="0.3">
      <c r="A548" s="26"/>
      <c r="B548" s="16" t="s">
        <v>46</v>
      </c>
      <c r="C548" s="17" t="s">
        <v>21</v>
      </c>
      <c r="D548" s="18">
        <v>31.894232152843362</v>
      </c>
      <c r="E548" s="18">
        <v>61.897075867962066</v>
      </c>
      <c r="F548" s="18">
        <v>13.772647731453565</v>
      </c>
      <c r="G548" s="18">
        <v>13.772647731453565</v>
      </c>
      <c r="H548" s="2"/>
      <c r="I548" s="26"/>
      <c r="J548" s="16" t="s">
        <v>46</v>
      </c>
      <c r="K548" s="17" t="s">
        <v>21</v>
      </c>
      <c r="L548" s="12">
        <v>42.859059524614779</v>
      </c>
      <c r="M548" s="12">
        <v>42.859059524614779</v>
      </c>
      <c r="N548" s="12">
        <v>4.3958590689231878</v>
      </c>
      <c r="O548" s="12">
        <v>4.3958590689231878</v>
      </c>
    </row>
    <row r="549" spans="1:15" x14ac:dyDescent="0.3">
      <c r="A549" s="26"/>
      <c r="B549" s="16" t="s">
        <v>47</v>
      </c>
      <c r="C549" s="17" t="s">
        <v>22</v>
      </c>
      <c r="D549" s="18">
        <v>319432.27856902563</v>
      </c>
      <c r="E549" s="18">
        <v>892829.41112085164</v>
      </c>
      <c r="F549" s="18">
        <v>99729.871695822381</v>
      </c>
      <c r="G549" s="18">
        <v>99729.871695822381</v>
      </c>
      <c r="H549" s="2"/>
      <c r="I549" s="26"/>
      <c r="J549" s="16" t="s">
        <v>47</v>
      </c>
      <c r="K549" s="17" t="s">
        <v>22</v>
      </c>
      <c r="L549" s="12">
        <v>238495.73771542651</v>
      </c>
      <c r="M549" s="12">
        <v>976888.67117549246</v>
      </c>
      <c r="N549" s="12">
        <v>156424.33856337648</v>
      </c>
      <c r="O549" s="12">
        <v>156424.33856337648</v>
      </c>
    </row>
    <row r="550" spans="1:15" x14ac:dyDescent="0.3">
      <c r="A550" s="26"/>
      <c r="B550" s="16" t="s">
        <v>48</v>
      </c>
      <c r="C550" s="17" t="s">
        <v>2</v>
      </c>
      <c r="D550" s="18">
        <v>85914.61480000001</v>
      </c>
      <c r="E550" s="18">
        <f>D550</f>
        <v>85914.61480000001</v>
      </c>
      <c r="F550" s="18">
        <v>8181.6299999999983</v>
      </c>
      <c r="G550" s="18">
        <v>8181.6299999999983</v>
      </c>
      <c r="H550" s="2"/>
      <c r="I550" s="26"/>
      <c r="J550" s="16" t="s">
        <v>48</v>
      </c>
      <c r="K550" s="17" t="s">
        <v>2</v>
      </c>
      <c r="L550" s="12">
        <v>16969.739680000002</v>
      </c>
      <c r="M550" s="12">
        <v>16969.739680000002</v>
      </c>
      <c r="N550" s="12">
        <v>6267.4446917725591</v>
      </c>
      <c r="O550" s="12">
        <v>6267.4446917725591</v>
      </c>
    </row>
    <row r="551" spans="1:15" x14ac:dyDescent="0.3">
      <c r="A551" s="26"/>
      <c r="B551" s="16" t="s">
        <v>49</v>
      </c>
      <c r="C551" s="17" t="s">
        <v>23</v>
      </c>
      <c r="D551" s="18">
        <v>0</v>
      </c>
      <c r="E551" s="18">
        <v>0</v>
      </c>
      <c r="F551" s="18">
        <v>87181.630721937108</v>
      </c>
      <c r="G551" s="18">
        <v>87181.630721937108</v>
      </c>
      <c r="H551" s="2"/>
      <c r="I551" s="26"/>
      <c r="J551" s="16" t="s">
        <v>49</v>
      </c>
      <c r="K551" s="17" t="s">
        <v>23</v>
      </c>
      <c r="L551" s="12">
        <v>0</v>
      </c>
      <c r="M551" s="12">
        <v>0</v>
      </c>
      <c r="N551" s="12">
        <v>89891.240695557848</v>
      </c>
      <c r="O551" s="12">
        <v>89730.516003870347</v>
      </c>
    </row>
    <row r="552" spans="1:15" x14ac:dyDescent="0.3">
      <c r="A552" s="26"/>
      <c r="B552" s="16" t="s">
        <v>50</v>
      </c>
      <c r="C552" s="17" t="s">
        <v>24</v>
      </c>
      <c r="D552" s="18">
        <v>3261.0354000000002</v>
      </c>
      <c r="E552" s="18">
        <f>D552</f>
        <v>3261.0354000000002</v>
      </c>
      <c r="F552" s="18">
        <v>2188.8529999999996</v>
      </c>
      <c r="G552" s="18">
        <v>2188.8529999999996</v>
      </c>
      <c r="H552" s="2"/>
      <c r="I552" s="26"/>
      <c r="J552" s="16" t="s">
        <v>50</v>
      </c>
      <c r="K552" s="17" t="s">
        <v>24</v>
      </c>
      <c r="L552" s="12">
        <v>9840.5256799999988</v>
      </c>
      <c r="M552" s="12">
        <v>9840.5256799999988</v>
      </c>
      <c r="N552" s="12">
        <v>4615.0770000000002</v>
      </c>
      <c r="O552" s="12">
        <v>4615.0770000000002</v>
      </c>
    </row>
    <row r="553" spans="1:15" x14ac:dyDescent="0.3">
      <c r="A553" s="26"/>
      <c r="B553" s="16" t="s">
        <v>51</v>
      </c>
      <c r="C553" s="17" t="s">
        <v>25</v>
      </c>
      <c r="D553" s="18">
        <v>1605.2939999999999</v>
      </c>
      <c r="E553" s="18">
        <f>D553</f>
        <v>1605.2939999999999</v>
      </c>
      <c r="F553" s="18">
        <v>1158.4579999999999</v>
      </c>
      <c r="G553" s="18">
        <v>1158.4579999999999</v>
      </c>
      <c r="H553" s="2"/>
      <c r="I553" s="26"/>
      <c r="J553" s="16" t="s">
        <v>51</v>
      </c>
      <c r="K553" s="17" t="s">
        <v>25</v>
      </c>
      <c r="L553" s="12">
        <v>33684.542999999998</v>
      </c>
      <c r="M553" s="12">
        <v>33684.542999999998</v>
      </c>
      <c r="N553" s="12">
        <v>5405.3029999999999</v>
      </c>
      <c r="O553" s="12">
        <v>5405.3029999999999</v>
      </c>
    </row>
    <row r="554" spans="1:15" x14ac:dyDescent="0.3">
      <c r="A554" s="26" t="s">
        <v>87</v>
      </c>
      <c r="B554" s="16" t="s">
        <v>26</v>
      </c>
      <c r="C554" s="17" t="s">
        <v>3</v>
      </c>
      <c r="D554" s="18">
        <v>29691.954000000009</v>
      </c>
      <c r="E554" s="18">
        <f>D554</f>
        <v>29691.954000000009</v>
      </c>
      <c r="F554" s="18">
        <v>38513.589999999997</v>
      </c>
      <c r="G554" s="18">
        <v>38513.589999999997</v>
      </c>
      <c r="H554" s="2"/>
      <c r="I554" s="26" t="s">
        <v>87</v>
      </c>
      <c r="J554" s="16" t="s">
        <v>26</v>
      </c>
      <c r="K554" s="17" t="s">
        <v>3</v>
      </c>
      <c r="L554" s="12">
        <v>32080.933080000006</v>
      </c>
      <c r="M554" s="12">
        <v>32080.933080000006</v>
      </c>
      <c r="N554" s="12">
        <v>60176.669999999991</v>
      </c>
      <c r="O554" s="12">
        <v>60176.669999999991</v>
      </c>
    </row>
    <row r="555" spans="1:15" x14ac:dyDescent="0.3">
      <c r="A555" s="26"/>
      <c r="B555" s="16" t="s">
        <v>27</v>
      </c>
      <c r="C555" s="17" t="s">
        <v>4</v>
      </c>
      <c r="D555" s="18">
        <v>12023.126335063693</v>
      </c>
      <c r="E555" s="18">
        <v>12093.938909071896</v>
      </c>
      <c r="F555" s="18">
        <v>888.81328375571843</v>
      </c>
      <c r="G555" s="18">
        <v>888.81328375571843</v>
      </c>
      <c r="H555" s="2"/>
      <c r="I555" s="26"/>
      <c r="J555" s="16" t="s">
        <v>27</v>
      </c>
      <c r="K555" s="17" t="s">
        <v>4</v>
      </c>
      <c r="L555" s="12">
        <v>4362.8836246878373</v>
      </c>
      <c r="M555" s="12">
        <v>4720.1865985454906</v>
      </c>
      <c r="N555" s="12">
        <v>1079.2325427859168</v>
      </c>
      <c r="O555" s="12">
        <v>1086.4037091535602</v>
      </c>
    </row>
    <row r="556" spans="1:15" x14ac:dyDescent="0.3">
      <c r="A556" s="26"/>
      <c r="B556" s="16" t="s">
        <v>28</v>
      </c>
      <c r="C556" s="17" t="s">
        <v>5</v>
      </c>
      <c r="D556" s="18">
        <v>1342.4293717605635</v>
      </c>
      <c r="E556" s="18">
        <v>32216.611702237926</v>
      </c>
      <c r="F556" s="18">
        <v>10.542084413727403</v>
      </c>
      <c r="G556" s="18">
        <v>10.542084413727403</v>
      </c>
      <c r="H556" s="2"/>
      <c r="I556" s="26"/>
      <c r="J556" s="16" t="s">
        <v>28</v>
      </c>
      <c r="K556" s="17" t="s">
        <v>5</v>
      </c>
      <c r="L556" s="12">
        <v>4838.8515648193361</v>
      </c>
      <c r="M556" s="12">
        <v>23471.768717706007</v>
      </c>
      <c r="N556" s="12">
        <v>732.15239759881547</v>
      </c>
      <c r="O556" s="12">
        <v>732.15239759881547</v>
      </c>
    </row>
    <row r="557" spans="1:15" x14ac:dyDescent="0.3">
      <c r="A557" s="26"/>
      <c r="B557" s="16" t="s">
        <v>29</v>
      </c>
      <c r="C557" s="17" t="s">
        <v>6</v>
      </c>
      <c r="D557" s="18">
        <v>970.58226639886038</v>
      </c>
      <c r="E557" s="18">
        <v>2788.7650600298375</v>
      </c>
      <c r="F557" s="18">
        <v>110.97121721153171</v>
      </c>
      <c r="G557" s="18">
        <v>110.97121721153171</v>
      </c>
      <c r="H557" s="2"/>
      <c r="I557" s="26"/>
      <c r="J557" s="16" t="s">
        <v>29</v>
      </c>
      <c r="K557" s="17" t="s">
        <v>6</v>
      </c>
      <c r="L557" s="12">
        <v>946.68188733186571</v>
      </c>
      <c r="M557" s="12">
        <v>959.83856244636456</v>
      </c>
      <c r="N557" s="12">
        <v>160.22711449001616</v>
      </c>
      <c r="O557" s="12">
        <v>160.22711449001616</v>
      </c>
    </row>
    <row r="558" spans="1:15" x14ac:dyDescent="0.3">
      <c r="A558" s="26"/>
      <c r="B558" s="16" t="s">
        <v>30</v>
      </c>
      <c r="C558" s="17" t="s">
        <v>7</v>
      </c>
      <c r="D558" s="18">
        <v>475.43105333793272</v>
      </c>
      <c r="E558" s="18">
        <v>481.25595861925285</v>
      </c>
      <c r="F558" s="18">
        <v>51.525702997163108</v>
      </c>
      <c r="G558" s="18">
        <v>51.556948060629992</v>
      </c>
      <c r="H558" s="2"/>
      <c r="I558" s="26"/>
      <c r="J558" s="16" t="s">
        <v>30</v>
      </c>
      <c r="K558" s="17" t="s">
        <v>7</v>
      </c>
      <c r="L558" s="12">
        <v>10295.38028332206</v>
      </c>
      <c r="M558" s="12">
        <v>11537.612288702108</v>
      </c>
      <c r="N558" s="12">
        <v>904.78153824836818</v>
      </c>
      <c r="O558" s="12">
        <v>905.71723548162379</v>
      </c>
    </row>
    <row r="559" spans="1:15" x14ac:dyDescent="0.3">
      <c r="A559" s="26"/>
      <c r="B559" s="16" t="s">
        <v>31</v>
      </c>
      <c r="C559" s="17" t="s">
        <v>8</v>
      </c>
      <c r="D559" s="18">
        <v>52163.502087113469</v>
      </c>
      <c r="E559" s="18">
        <v>79586.683334870002</v>
      </c>
      <c r="F559" s="18">
        <v>8057.8410140108399</v>
      </c>
      <c r="G559" s="18">
        <v>8204.0022964025866</v>
      </c>
      <c r="H559" s="2"/>
      <c r="I559" s="26"/>
      <c r="J559" s="16" t="s">
        <v>31</v>
      </c>
      <c r="K559" s="17" t="s">
        <v>8</v>
      </c>
      <c r="L559" s="12">
        <v>30380.942964438091</v>
      </c>
      <c r="M559" s="12">
        <v>41016.157020513594</v>
      </c>
      <c r="N559" s="12">
        <v>7062.7536220386282</v>
      </c>
      <c r="O559" s="12">
        <v>7358.9981656417713</v>
      </c>
    </row>
    <row r="560" spans="1:15" x14ac:dyDescent="0.3">
      <c r="A560" s="26"/>
      <c r="B560" s="16" t="s">
        <v>32</v>
      </c>
      <c r="C560" s="17" t="s">
        <v>0</v>
      </c>
      <c r="D560" s="18">
        <v>17672.207253070956</v>
      </c>
      <c r="E560" s="18">
        <v>19472.73687175009</v>
      </c>
      <c r="F560" s="18">
        <v>2098.5344441116667</v>
      </c>
      <c r="G560" s="18">
        <v>2111.9776326682941</v>
      </c>
      <c r="H560" s="2"/>
      <c r="I560" s="26"/>
      <c r="J560" s="16" t="s">
        <v>32</v>
      </c>
      <c r="K560" s="17" t="s">
        <v>0</v>
      </c>
      <c r="L560" s="12">
        <v>13577.526022262822</v>
      </c>
      <c r="M560" s="12">
        <v>14588.377341839037</v>
      </c>
      <c r="N560" s="12">
        <v>2948.1601711365975</v>
      </c>
      <c r="O560" s="12">
        <v>2948.1601711365975</v>
      </c>
    </row>
    <row r="561" spans="1:15" x14ac:dyDescent="0.3">
      <c r="A561" s="26"/>
      <c r="B561" s="16" t="s">
        <v>33</v>
      </c>
      <c r="C561" s="17" t="s">
        <v>9</v>
      </c>
      <c r="D561" s="18">
        <v>1277.5338907257917</v>
      </c>
      <c r="E561" s="18">
        <v>1322.2057746112105</v>
      </c>
      <c r="F561" s="18">
        <v>203.9864799502042</v>
      </c>
      <c r="G561" s="18">
        <v>203.9864799502042</v>
      </c>
      <c r="H561" s="2"/>
      <c r="I561" s="26"/>
      <c r="J561" s="16" t="s">
        <v>33</v>
      </c>
      <c r="K561" s="17" t="s">
        <v>9</v>
      </c>
      <c r="L561" s="12">
        <v>695.22018890892241</v>
      </c>
      <c r="M561" s="12">
        <v>711.41385415702359</v>
      </c>
      <c r="N561" s="12">
        <v>209.01150407241983</v>
      </c>
      <c r="O561" s="12">
        <v>209.01150407241983</v>
      </c>
    </row>
    <row r="562" spans="1:15" x14ac:dyDescent="0.3">
      <c r="A562" s="26"/>
      <c r="B562" s="16" t="s">
        <v>34</v>
      </c>
      <c r="C562" s="17" t="s">
        <v>10</v>
      </c>
      <c r="D562" s="18">
        <v>3617.1336045700837</v>
      </c>
      <c r="E562" s="18">
        <v>3807.4709506743993</v>
      </c>
      <c r="F562" s="18">
        <v>544.9061916751989</v>
      </c>
      <c r="G562" s="18">
        <v>544.9061916751989</v>
      </c>
      <c r="H562" s="2"/>
      <c r="I562" s="26"/>
      <c r="J562" s="16" t="s">
        <v>34</v>
      </c>
      <c r="K562" s="17" t="s">
        <v>10</v>
      </c>
      <c r="L562" s="12">
        <v>1184.839399690964</v>
      </c>
      <c r="M562" s="12">
        <v>1198.3496672281608</v>
      </c>
      <c r="N562" s="12">
        <v>496.84015633479629</v>
      </c>
      <c r="O562" s="12">
        <v>496.84015633479629</v>
      </c>
    </row>
    <row r="563" spans="1:15" x14ac:dyDescent="0.3">
      <c r="A563" s="26"/>
      <c r="B563" s="16" t="s">
        <v>35</v>
      </c>
      <c r="C563" s="17" t="s">
        <v>11</v>
      </c>
      <c r="D563" s="18">
        <v>51990.175000606621</v>
      </c>
      <c r="E563" s="18">
        <v>72993.829759574583</v>
      </c>
      <c r="F563" s="18">
        <v>5630.2090622116611</v>
      </c>
      <c r="G563" s="18">
        <v>5947.9807311889335</v>
      </c>
      <c r="H563" s="2"/>
      <c r="I563" s="26"/>
      <c r="J563" s="16" t="s">
        <v>35</v>
      </c>
      <c r="K563" s="17" t="s">
        <v>11</v>
      </c>
      <c r="L563" s="12">
        <v>24246.635057507989</v>
      </c>
      <c r="M563" s="12">
        <v>27236.020370766146</v>
      </c>
      <c r="N563" s="12">
        <v>6391.6982697900849</v>
      </c>
      <c r="O563" s="12">
        <v>6668.8509288790101</v>
      </c>
    </row>
    <row r="564" spans="1:15" x14ac:dyDescent="0.3">
      <c r="A564" s="26"/>
      <c r="B564" s="16" t="s">
        <v>36</v>
      </c>
      <c r="C564" s="17" t="s">
        <v>12</v>
      </c>
      <c r="D564" s="18">
        <v>541.83502494120557</v>
      </c>
      <c r="E564" s="18">
        <v>561.75106138101341</v>
      </c>
      <c r="F564" s="18">
        <v>51.738081942560221</v>
      </c>
      <c r="G564" s="18">
        <v>52.49577473163221</v>
      </c>
      <c r="H564" s="2"/>
      <c r="I564" s="26"/>
      <c r="J564" s="16" t="s">
        <v>36</v>
      </c>
      <c r="K564" s="17" t="s">
        <v>12</v>
      </c>
      <c r="L564" s="12">
        <v>884.51361465769162</v>
      </c>
      <c r="M564" s="12">
        <v>890.79909959491522</v>
      </c>
      <c r="N564" s="12">
        <v>618.81889669396867</v>
      </c>
      <c r="O564" s="12">
        <v>618.81889669396867</v>
      </c>
    </row>
    <row r="565" spans="1:15" x14ac:dyDescent="0.3">
      <c r="A565" s="26"/>
      <c r="B565" s="16" t="s">
        <v>37</v>
      </c>
      <c r="C565" s="17" t="s">
        <v>13</v>
      </c>
      <c r="D565" s="18">
        <v>15402.200410905432</v>
      </c>
      <c r="E565" s="18">
        <v>17158.880485268273</v>
      </c>
      <c r="F565" s="18">
        <v>6743.0043409645732</v>
      </c>
      <c r="G565" s="18">
        <v>6744.2385209715158</v>
      </c>
      <c r="H565" s="2"/>
      <c r="I565" s="26"/>
      <c r="J565" s="16" t="s">
        <v>37</v>
      </c>
      <c r="K565" s="17" t="s">
        <v>13</v>
      </c>
      <c r="L565" s="12">
        <v>10072.761314053671</v>
      </c>
      <c r="M565" s="12">
        <v>12349.833607147397</v>
      </c>
      <c r="N565" s="12">
        <v>4948.0886423981747</v>
      </c>
      <c r="O565" s="12">
        <v>4948.0886423981747</v>
      </c>
    </row>
    <row r="566" spans="1:15" x14ac:dyDescent="0.3">
      <c r="A566" s="26"/>
      <c r="B566" s="16" t="s">
        <v>38</v>
      </c>
      <c r="C566" s="17" t="s">
        <v>1</v>
      </c>
      <c r="D566" s="18">
        <v>92163.164038980642</v>
      </c>
      <c r="E566" s="18">
        <v>215798.48470407253</v>
      </c>
      <c r="F566" s="18">
        <v>16327.417248560982</v>
      </c>
      <c r="G566" s="18">
        <v>16659.758490632863</v>
      </c>
      <c r="H566" s="2"/>
      <c r="I566" s="26"/>
      <c r="J566" s="16" t="s">
        <v>38</v>
      </c>
      <c r="K566" s="17" t="s">
        <v>1</v>
      </c>
      <c r="L566" s="12">
        <v>72835.158198785735</v>
      </c>
      <c r="M566" s="12">
        <v>130113.1175103266</v>
      </c>
      <c r="N566" s="12">
        <v>21391.126271445584</v>
      </c>
      <c r="O566" s="12">
        <v>25194.859351075651</v>
      </c>
    </row>
    <row r="567" spans="1:15" x14ac:dyDescent="0.3">
      <c r="A567" s="26"/>
      <c r="B567" s="16" t="s">
        <v>39</v>
      </c>
      <c r="C567" s="17" t="s">
        <v>14</v>
      </c>
      <c r="D567" s="18">
        <v>238091.04160154218</v>
      </c>
      <c r="E567" s="18">
        <v>257016.64968877102</v>
      </c>
      <c r="F567" s="18">
        <v>68867.27128389565</v>
      </c>
      <c r="G567" s="18">
        <v>70647.32550925792</v>
      </c>
      <c r="H567" s="2"/>
      <c r="I567" s="26"/>
      <c r="J567" s="16" t="s">
        <v>39</v>
      </c>
      <c r="K567" s="17" t="s">
        <v>14</v>
      </c>
      <c r="L567" s="12">
        <v>152252.77558428794</v>
      </c>
      <c r="M567" s="12">
        <v>159412.04596852217</v>
      </c>
      <c r="N567" s="12">
        <v>173697.38601792193</v>
      </c>
      <c r="O567" s="12">
        <v>179013.41686982749</v>
      </c>
    </row>
    <row r="568" spans="1:15" x14ac:dyDescent="0.3">
      <c r="A568" s="26"/>
      <c r="B568" s="16" t="s">
        <v>40</v>
      </c>
      <c r="C568" s="17" t="s">
        <v>15</v>
      </c>
      <c r="D568" s="18">
        <v>228117.34321774667</v>
      </c>
      <c r="E568" s="18">
        <v>707235.23180632363</v>
      </c>
      <c r="F568" s="18">
        <v>15113.549649567523</v>
      </c>
      <c r="G568" s="18">
        <v>15128.500412436433</v>
      </c>
      <c r="H568" s="2"/>
      <c r="I568" s="26"/>
      <c r="J568" s="16" t="s">
        <v>40</v>
      </c>
      <c r="K568" s="17" t="s">
        <v>15</v>
      </c>
      <c r="L568" s="12">
        <v>184628.39197568942</v>
      </c>
      <c r="M568" s="12">
        <v>558673.09933662578</v>
      </c>
      <c r="N568" s="12">
        <v>27690.608294805632</v>
      </c>
      <c r="O568" s="12">
        <v>31374.229721536205</v>
      </c>
    </row>
    <row r="569" spans="1:15" x14ac:dyDescent="0.3">
      <c r="A569" s="26"/>
      <c r="B569" s="16" t="s">
        <v>41</v>
      </c>
      <c r="C569" s="17" t="s">
        <v>16</v>
      </c>
      <c r="D569" s="18">
        <v>687.1951507648771</v>
      </c>
      <c r="E569" s="18">
        <v>728.75470780880619</v>
      </c>
      <c r="F569" s="18">
        <v>143.65514865838466</v>
      </c>
      <c r="G569" s="18">
        <v>143.65514865838466</v>
      </c>
      <c r="H569" s="2"/>
      <c r="I569" s="26"/>
      <c r="J569" s="16" t="s">
        <v>41</v>
      </c>
      <c r="K569" s="17" t="s">
        <v>16</v>
      </c>
      <c r="L569" s="12">
        <v>1647.6441568719633</v>
      </c>
      <c r="M569" s="12">
        <v>7281.0721274603575</v>
      </c>
      <c r="N569" s="12">
        <v>199.90433813585437</v>
      </c>
      <c r="O569" s="12">
        <v>216.81364694027903</v>
      </c>
    </row>
    <row r="570" spans="1:15" x14ac:dyDescent="0.3">
      <c r="A570" s="26"/>
      <c r="B570" s="16" t="s">
        <v>42</v>
      </c>
      <c r="C570" s="17" t="s">
        <v>17</v>
      </c>
      <c r="D570" s="18">
        <v>1959.2938937563129</v>
      </c>
      <c r="E570" s="18">
        <v>2858.0739233182881</v>
      </c>
      <c r="F570" s="18">
        <v>1428.373919215571</v>
      </c>
      <c r="G570" s="18">
        <v>1428.373919215571</v>
      </c>
      <c r="H570" s="2"/>
      <c r="I570" s="26"/>
      <c r="J570" s="16" t="s">
        <v>42</v>
      </c>
      <c r="K570" s="17" t="s">
        <v>17</v>
      </c>
      <c r="L570" s="12">
        <v>1097.0823158625228</v>
      </c>
      <c r="M570" s="12">
        <v>2240.335558870469</v>
      </c>
      <c r="N570" s="12">
        <v>1681.7246533488683</v>
      </c>
      <c r="O570" s="12">
        <v>1682.2091916169525</v>
      </c>
    </row>
    <row r="571" spans="1:15" x14ac:dyDescent="0.3">
      <c r="A571" s="26"/>
      <c r="B571" s="16" t="s">
        <v>43</v>
      </c>
      <c r="C571" s="17" t="s">
        <v>18</v>
      </c>
      <c r="D571" s="18">
        <v>1182.8440877053649</v>
      </c>
      <c r="E571" s="18">
        <v>1717.4333359357015</v>
      </c>
      <c r="F571" s="18">
        <v>5672.8738604912633</v>
      </c>
      <c r="G571" s="18">
        <v>5672.8738604912633</v>
      </c>
      <c r="H571" s="2"/>
      <c r="I571" s="26"/>
      <c r="J571" s="16" t="s">
        <v>43</v>
      </c>
      <c r="K571" s="17" t="s">
        <v>18</v>
      </c>
      <c r="L571" s="12">
        <v>354.8581968001032</v>
      </c>
      <c r="M571" s="12">
        <v>759.19004751592263</v>
      </c>
      <c r="N571" s="12">
        <v>291.05029336928158</v>
      </c>
      <c r="O571" s="12">
        <v>291.17196631215597</v>
      </c>
    </row>
    <row r="572" spans="1:15" x14ac:dyDescent="0.3">
      <c r="A572" s="26"/>
      <c r="B572" s="16" t="s">
        <v>44</v>
      </c>
      <c r="C572" s="17" t="s">
        <v>19</v>
      </c>
      <c r="D572" s="18">
        <v>3331.8351633372108</v>
      </c>
      <c r="E572" s="18">
        <v>3426.2757232292029</v>
      </c>
      <c r="F572" s="18">
        <v>271.88649668500096</v>
      </c>
      <c r="G572" s="18">
        <v>273.87836948101494</v>
      </c>
      <c r="H572" s="2"/>
      <c r="I572" s="26"/>
      <c r="J572" s="16" t="s">
        <v>44</v>
      </c>
      <c r="K572" s="17" t="s">
        <v>19</v>
      </c>
      <c r="L572" s="12">
        <v>678.86491240014004</v>
      </c>
      <c r="M572" s="12">
        <v>678.86491240014004</v>
      </c>
      <c r="N572" s="12">
        <v>148.24071448932492</v>
      </c>
      <c r="O572" s="12">
        <v>148.24071448932492</v>
      </c>
    </row>
    <row r="573" spans="1:15" x14ac:dyDescent="0.3">
      <c r="A573" s="26"/>
      <c r="B573" s="16" t="s">
        <v>45</v>
      </c>
      <c r="C573" s="17" t="s">
        <v>20</v>
      </c>
      <c r="D573" s="18">
        <v>70.365665288860939</v>
      </c>
      <c r="E573" s="18">
        <v>70.464174716412671</v>
      </c>
      <c r="F573" s="18">
        <v>44.504905991090304</v>
      </c>
      <c r="G573" s="18">
        <v>60.522687777389514</v>
      </c>
      <c r="H573" s="2"/>
      <c r="I573" s="26"/>
      <c r="J573" s="16" t="s">
        <v>45</v>
      </c>
      <c r="K573" s="17" t="s">
        <v>20</v>
      </c>
      <c r="L573" s="12">
        <v>19.78815999908635</v>
      </c>
      <c r="M573" s="12">
        <v>19.790329277753209</v>
      </c>
      <c r="N573" s="12">
        <v>139.53086993258836</v>
      </c>
      <c r="O573" s="12">
        <v>143.35656874703824</v>
      </c>
    </row>
    <row r="574" spans="1:15" x14ac:dyDescent="0.3">
      <c r="A574" s="26"/>
      <c r="B574" s="16" t="s">
        <v>46</v>
      </c>
      <c r="C574" s="17" t="s">
        <v>21</v>
      </c>
      <c r="D574" s="18">
        <v>5.716687678299559</v>
      </c>
      <c r="E574" s="18">
        <v>9.3972283192905852</v>
      </c>
      <c r="F574" s="18">
        <v>1.4337187935074069</v>
      </c>
      <c r="G574" s="18">
        <v>1.7945992765499426</v>
      </c>
      <c r="H574" s="2"/>
      <c r="I574" s="26"/>
      <c r="J574" s="16" t="s">
        <v>46</v>
      </c>
      <c r="K574" s="17" t="s">
        <v>21</v>
      </c>
      <c r="L574" s="12">
        <v>1.789654900158544</v>
      </c>
      <c r="M574" s="12">
        <v>1.789654900158544</v>
      </c>
      <c r="N574" s="12">
        <v>1.8875457421138817</v>
      </c>
      <c r="O574" s="12">
        <v>1.8875457421138817</v>
      </c>
    </row>
    <row r="575" spans="1:15" x14ac:dyDescent="0.3">
      <c r="A575" s="26"/>
      <c r="B575" s="16" t="s">
        <v>47</v>
      </c>
      <c r="C575" s="17" t="s">
        <v>22</v>
      </c>
      <c r="D575" s="18">
        <v>300034.04419470503</v>
      </c>
      <c r="E575" s="18">
        <v>779213.47547739034</v>
      </c>
      <c r="F575" s="18">
        <v>130051.96186489616</v>
      </c>
      <c r="G575" s="18">
        <v>132458.11998755686</v>
      </c>
      <c r="H575" s="2"/>
      <c r="I575" s="26"/>
      <c r="J575" s="16" t="s">
        <v>47</v>
      </c>
      <c r="K575" s="17" t="s">
        <v>22</v>
      </c>
      <c r="L575" s="12">
        <v>278962.41092272173</v>
      </c>
      <c r="M575" s="12">
        <v>1078711.3532089707</v>
      </c>
      <c r="N575" s="12">
        <v>187862.77614522103</v>
      </c>
      <c r="O575" s="12">
        <v>206764.39863283638</v>
      </c>
    </row>
    <row r="576" spans="1:15" x14ac:dyDescent="0.3">
      <c r="A576" s="26"/>
      <c r="B576" s="16" t="s">
        <v>48</v>
      </c>
      <c r="C576" s="17" t="s">
        <v>2</v>
      </c>
      <c r="D576" s="18">
        <v>14131.524000000001</v>
      </c>
      <c r="E576" s="18">
        <f>D576</f>
        <v>14131.524000000001</v>
      </c>
      <c r="F576" s="18">
        <v>8955.7839999999997</v>
      </c>
      <c r="G576" s="18">
        <v>8955.7839999999997</v>
      </c>
      <c r="H576" s="2"/>
      <c r="I576" s="26"/>
      <c r="J576" s="16" t="s">
        <v>48</v>
      </c>
      <c r="K576" s="17" t="s">
        <v>2</v>
      </c>
      <c r="L576" s="12">
        <v>30291.305440000004</v>
      </c>
      <c r="M576" s="12">
        <v>30291.305440000004</v>
      </c>
      <c r="N576" s="12">
        <v>8063.3839999999991</v>
      </c>
      <c r="O576" s="12">
        <v>8063.3839999999991</v>
      </c>
    </row>
    <row r="577" spans="1:15" x14ac:dyDescent="0.3">
      <c r="A577" s="26"/>
      <c r="B577" s="16" t="s">
        <v>49</v>
      </c>
      <c r="C577" s="17" t="s">
        <v>23</v>
      </c>
      <c r="D577" s="18">
        <v>0</v>
      </c>
      <c r="E577" s="18">
        <v>0</v>
      </c>
      <c r="F577" s="18">
        <v>234858.33696060741</v>
      </c>
      <c r="G577" s="18">
        <v>234858.33696060741</v>
      </c>
      <c r="H577" s="2"/>
      <c r="I577" s="26"/>
      <c r="J577" s="16" t="s">
        <v>49</v>
      </c>
      <c r="K577" s="17" t="s">
        <v>23</v>
      </c>
      <c r="L577" s="12">
        <v>0</v>
      </c>
      <c r="M577" s="12">
        <v>0</v>
      </c>
      <c r="N577" s="12">
        <v>183622.64727919537</v>
      </c>
      <c r="O577" s="12">
        <v>183411.37530683476</v>
      </c>
    </row>
    <row r="578" spans="1:15" x14ac:dyDescent="0.3">
      <c r="A578" s="26"/>
      <c r="B578" s="16" t="s">
        <v>50</v>
      </c>
      <c r="C578" s="17" t="s">
        <v>24</v>
      </c>
      <c r="D578" s="18">
        <v>28048.451999999997</v>
      </c>
      <c r="E578" s="18">
        <f>D578</f>
        <v>28048.451999999997</v>
      </c>
      <c r="F578" s="18">
        <v>7658.3360000000002</v>
      </c>
      <c r="G578" s="18">
        <v>7658.3360000000002</v>
      </c>
      <c r="H578" s="2"/>
      <c r="I578" s="26"/>
      <c r="J578" s="16" t="s">
        <v>50</v>
      </c>
      <c r="K578" s="17" t="s">
        <v>24</v>
      </c>
      <c r="L578" s="12">
        <v>46871.752359999999</v>
      </c>
      <c r="M578" s="12">
        <v>46871.752359999999</v>
      </c>
      <c r="N578" s="12">
        <v>21423.510999999995</v>
      </c>
      <c r="O578" s="12">
        <v>21423.510999999995</v>
      </c>
    </row>
    <row r="579" spans="1:15" x14ac:dyDescent="0.3">
      <c r="A579" s="26"/>
      <c r="B579" s="16" t="s">
        <v>51</v>
      </c>
      <c r="C579" s="17" t="s">
        <v>25</v>
      </c>
      <c r="D579" s="18">
        <v>17387.79</v>
      </c>
      <c r="E579" s="18">
        <f>D579</f>
        <v>17387.79</v>
      </c>
      <c r="F579" s="18">
        <v>10385.576000000001</v>
      </c>
      <c r="G579" s="18">
        <v>10385.576000000001</v>
      </c>
      <c r="H579" s="2"/>
      <c r="I579" s="26"/>
      <c r="J579" s="16" t="s">
        <v>51</v>
      </c>
      <c r="K579" s="17" t="s">
        <v>25</v>
      </c>
      <c r="L579" s="12">
        <v>31406.441479999998</v>
      </c>
      <c r="M579" s="12">
        <v>31406.441479999998</v>
      </c>
      <c r="N579" s="12">
        <v>17628.956999999995</v>
      </c>
      <c r="O579" s="12">
        <v>17628.956999999995</v>
      </c>
    </row>
    <row r="580" spans="1:15" x14ac:dyDescent="0.3">
      <c r="A580" s="26" t="s">
        <v>88</v>
      </c>
      <c r="B580" s="16" t="s">
        <v>26</v>
      </c>
      <c r="C580" s="17" t="s">
        <v>3</v>
      </c>
      <c r="D580" s="18">
        <v>83318.399999999994</v>
      </c>
      <c r="E580" s="18">
        <f>D580</f>
        <v>83318.399999999994</v>
      </c>
      <c r="F580" s="18">
        <v>7810.6500000000005</v>
      </c>
      <c r="G580" s="18">
        <v>7810.6500000000005</v>
      </c>
      <c r="H580" s="2"/>
      <c r="I580" s="26" t="s">
        <v>88</v>
      </c>
      <c r="J580" s="16" t="s">
        <v>26</v>
      </c>
      <c r="K580" s="17" t="s">
        <v>3</v>
      </c>
      <c r="L580" s="12">
        <v>44962.631999999998</v>
      </c>
      <c r="M580" s="12">
        <v>44962.631999999998</v>
      </c>
      <c r="N580" s="12">
        <v>2945.1919999999991</v>
      </c>
      <c r="O580" s="12">
        <v>2945.1919999999991</v>
      </c>
    </row>
    <row r="581" spans="1:15" x14ac:dyDescent="0.3">
      <c r="A581" s="26"/>
      <c r="B581" s="16" t="s">
        <v>27</v>
      </c>
      <c r="C581" s="17" t="s">
        <v>4</v>
      </c>
      <c r="D581" s="18">
        <v>5222.0152938438323</v>
      </c>
      <c r="E581" s="18">
        <v>5618.8471556042869</v>
      </c>
      <c r="F581" s="18">
        <v>2178.2386849680915</v>
      </c>
      <c r="G581" s="18">
        <v>2178.2386849680915</v>
      </c>
      <c r="H581" s="2"/>
      <c r="I581" s="26"/>
      <c r="J581" s="16" t="s">
        <v>27</v>
      </c>
      <c r="K581" s="17" t="s">
        <v>4</v>
      </c>
      <c r="L581" s="12">
        <v>6087.9967967812217</v>
      </c>
      <c r="M581" s="12">
        <v>6094.2463459954288</v>
      </c>
      <c r="N581" s="12">
        <v>661.73689443787737</v>
      </c>
      <c r="O581" s="12">
        <v>661.73689443787737</v>
      </c>
    </row>
    <row r="582" spans="1:15" x14ac:dyDescent="0.3">
      <c r="A582" s="26"/>
      <c r="B582" s="16" t="s">
        <v>28</v>
      </c>
      <c r="C582" s="17" t="s">
        <v>5</v>
      </c>
      <c r="D582" s="18">
        <v>0</v>
      </c>
      <c r="E582" s="18">
        <v>0</v>
      </c>
      <c r="F582" s="18">
        <v>0</v>
      </c>
      <c r="G582" s="18">
        <v>0</v>
      </c>
      <c r="H582" s="2"/>
      <c r="I582" s="26"/>
      <c r="J582" s="16" t="s">
        <v>28</v>
      </c>
      <c r="K582" s="17" t="s">
        <v>5</v>
      </c>
      <c r="L582" s="12">
        <v>0</v>
      </c>
      <c r="M582" s="12">
        <v>0</v>
      </c>
      <c r="N582" s="12">
        <v>0</v>
      </c>
      <c r="O582" s="12">
        <v>0</v>
      </c>
    </row>
    <row r="583" spans="1:15" x14ac:dyDescent="0.3">
      <c r="A583" s="26"/>
      <c r="B583" s="16" t="s">
        <v>29</v>
      </c>
      <c r="C583" s="17" t="s">
        <v>6</v>
      </c>
      <c r="D583" s="18">
        <v>2634.4420851305867</v>
      </c>
      <c r="E583" s="18">
        <v>2642.7635259630806</v>
      </c>
      <c r="F583" s="18">
        <v>317.79404971464885</v>
      </c>
      <c r="G583" s="18">
        <v>317.79404971464885</v>
      </c>
      <c r="H583" s="2"/>
      <c r="I583" s="26"/>
      <c r="J583" s="16" t="s">
        <v>29</v>
      </c>
      <c r="K583" s="17" t="s">
        <v>6</v>
      </c>
      <c r="L583" s="12">
        <v>228.44876465936122</v>
      </c>
      <c r="M583" s="12">
        <v>878.86353305471926</v>
      </c>
      <c r="N583" s="12">
        <v>50.347992934100191</v>
      </c>
      <c r="O583" s="12">
        <v>50.347992934100191</v>
      </c>
    </row>
    <row r="584" spans="1:15" x14ac:dyDescent="0.3">
      <c r="A584" s="26"/>
      <c r="B584" s="16" t="s">
        <v>30</v>
      </c>
      <c r="C584" s="17" t="s">
        <v>7</v>
      </c>
      <c r="D584" s="18">
        <v>431.36331956656613</v>
      </c>
      <c r="E584" s="18">
        <v>868.9450249188684</v>
      </c>
      <c r="F584" s="18">
        <v>125.78935821020416</v>
      </c>
      <c r="G584" s="18">
        <v>125.78935821020416</v>
      </c>
      <c r="H584" s="2"/>
      <c r="I584" s="26"/>
      <c r="J584" s="16" t="s">
        <v>30</v>
      </c>
      <c r="K584" s="17" t="s">
        <v>7</v>
      </c>
      <c r="L584" s="12">
        <v>168.91264866947969</v>
      </c>
      <c r="M584" s="12">
        <v>188.80233628588377</v>
      </c>
      <c r="N584" s="12">
        <v>12.585237004835847</v>
      </c>
      <c r="O584" s="12">
        <v>12.585237004835847</v>
      </c>
    </row>
    <row r="585" spans="1:15" x14ac:dyDescent="0.3">
      <c r="A585" s="26"/>
      <c r="B585" s="16" t="s">
        <v>31</v>
      </c>
      <c r="C585" s="17" t="s">
        <v>8</v>
      </c>
      <c r="D585" s="18">
        <v>15116.101975886453</v>
      </c>
      <c r="E585" s="18">
        <v>25927.320427110746</v>
      </c>
      <c r="F585" s="18">
        <v>3788.8268393451135</v>
      </c>
      <c r="G585" s="18">
        <v>3933.3976166358307</v>
      </c>
      <c r="H585" s="2"/>
      <c r="I585" s="26"/>
      <c r="J585" s="16" t="s">
        <v>31</v>
      </c>
      <c r="K585" s="17" t="s">
        <v>8</v>
      </c>
      <c r="L585" s="12">
        <v>12983.967139475306</v>
      </c>
      <c r="M585" s="12">
        <v>22151.689447734519</v>
      </c>
      <c r="N585" s="12">
        <v>1278.8573373045124</v>
      </c>
      <c r="O585" s="12">
        <v>1278.8583437209061</v>
      </c>
    </row>
    <row r="586" spans="1:15" x14ac:dyDescent="0.3">
      <c r="A586" s="26"/>
      <c r="B586" s="16" t="s">
        <v>32</v>
      </c>
      <c r="C586" s="17" t="s">
        <v>0</v>
      </c>
      <c r="D586" s="18">
        <v>111.51991539909851</v>
      </c>
      <c r="E586" s="18">
        <v>275.0362277575959</v>
      </c>
      <c r="F586" s="18">
        <v>65.658947713234028</v>
      </c>
      <c r="G586" s="18">
        <v>65.658947713234028</v>
      </c>
      <c r="H586" s="2"/>
      <c r="I586" s="26"/>
      <c r="J586" s="16" t="s">
        <v>32</v>
      </c>
      <c r="K586" s="17" t="s">
        <v>0</v>
      </c>
      <c r="L586" s="12">
        <v>44.469154207623447</v>
      </c>
      <c r="M586" s="12">
        <v>102.64125635728529</v>
      </c>
      <c r="N586" s="12">
        <v>3.9954730835024641</v>
      </c>
      <c r="O586" s="12">
        <v>3.9954730835024641</v>
      </c>
    </row>
    <row r="587" spans="1:15" x14ac:dyDescent="0.3">
      <c r="A587" s="26"/>
      <c r="B587" s="16" t="s">
        <v>33</v>
      </c>
      <c r="C587" s="17" t="s">
        <v>9</v>
      </c>
      <c r="D587" s="18">
        <v>101.45853693799273</v>
      </c>
      <c r="E587" s="18">
        <v>102.42937170178365</v>
      </c>
      <c r="F587" s="18">
        <v>21.527523840404601</v>
      </c>
      <c r="G587" s="18">
        <v>21.527523840404601</v>
      </c>
      <c r="H587" s="2"/>
      <c r="I587" s="26"/>
      <c r="J587" s="16" t="s">
        <v>33</v>
      </c>
      <c r="K587" s="17" t="s">
        <v>9</v>
      </c>
      <c r="L587" s="12">
        <v>182.59989422655775</v>
      </c>
      <c r="M587" s="12">
        <v>408.80217101092938</v>
      </c>
      <c r="N587" s="12">
        <v>16.70148005559783</v>
      </c>
      <c r="O587" s="12">
        <v>16.70148005559783</v>
      </c>
    </row>
    <row r="588" spans="1:15" x14ac:dyDescent="0.3">
      <c r="A588" s="26"/>
      <c r="B588" s="16" t="s">
        <v>34</v>
      </c>
      <c r="C588" s="17" t="s">
        <v>10</v>
      </c>
      <c r="D588" s="18">
        <v>1875.5329853290218</v>
      </c>
      <c r="E588" s="18">
        <v>2124.3062414895207</v>
      </c>
      <c r="F588" s="18">
        <v>312.27758809378918</v>
      </c>
      <c r="G588" s="18">
        <v>312.27758809378918</v>
      </c>
      <c r="H588" s="2"/>
      <c r="I588" s="26"/>
      <c r="J588" s="16" t="s">
        <v>34</v>
      </c>
      <c r="K588" s="17" t="s">
        <v>10</v>
      </c>
      <c r="L588" s="12">
        <v>562.0564013979789</v>
      </c>
      <c r="M588" s="12">
        <v>582.15545414718736</v>
      </c>
      <c r="N588" s="12">
        <v>87.616598413994339</v>
      </c>
      <c r="O588" s="12">
        <v>87.616598413994339</v>
      </c>
    </row>
    <row r="589" spans="1:15" x14ac:dyDescent="0.3">
      <c r="A589" s="26"/>
      <c r="B589" s="16" t="s">
        <v>35</v>
      </c>
      <c r="C589" s="17" t="s">
        <v>11</v>
      </c>
      <c r="D589" s="18">
        <v>3386.3826086471222</v>
      </c>
      <c r="E589" s="18">
        <v>4486.5275196775056</v>
      </c>
      <c r="F589" s="18">
        <v>415.56261106933039</v>
      </c>
      <c r="G589" s="18">
        <v>416.03352565333927</v>
      </c>
      <c r="H589" s="2"/>
      <c r="I589" s="26"/>
      <c r="J589" s="16" t="s">
        <v>35</v>
      </c>
      <c r="K589" s="17" t="s">
        <v>11</v>
      </c>
      <c r="L589" s="12">
        <v>2485.0667715997356</v>
      </c>
      <c r="M589" s="12">
        <v>3658.2788385152826</v>
      </c>
      <c r="N589" s="12">
        <v>226.70435045760237</v>
      </c>
      <c r="O589" s="12">
        <v>226.70435045760237</v>
      </c>
    </row>
    <row r="590" spans="1:15" x14ac:dyDescent="0.3">
      <c r="A590" s="26"/>
      <c r="B590" s="16" t="s">
        <v>36</v>
      </c>
      <c r="C590" s="17" t="s">
        <v>12</v>
      </c>
      <c r="D590" s="18">
        <v>123.86716844040289</v>
      </c>
      <c r="E590" s="18">
        <v>123.86716844040289</v>
      </c>
      <c r="F590" s="18">
        <v>7.5632245867421481</v>
      </c>
      <c r="G590" s="18">
        <v>7.5632245867421481</v>
      </c>
      <c r="H590" s="2"/>
      <c r="I590" s="26"/>
      <c r="J590" s="16" t="s">
        <v>36</v>
      </c>
      <c r="K590" s="17" t="s">
        <v>12</v>
      </c>
      <c r="L590" s="12">
        <v>75.051119156340761</v>
      </c>
      <c r="M590" s="12">
        <v>75.051119156340761</v>
      </c>
      <c r="N590" s="12">
        <v>13.599704729815819</v>
      </c>
      <c r="O590" s="12">
        <v>13.599704729815819</v>
      </c>
    </row>
    <row r="591" spans="1:15" x14ac:dyDescent="0.3">
      <c r="A591" s="26"/>
      <c r="B591" s="16" t="s">
        <v>37</v>
      </c>
      <c r="C591" s="17" t="s">
        <v>13</v>
      </c>
      <c r="D591" s="18">
        <v>12509.46124838049</v>
      </c>
      <c r="E591" s="18">
        <v>12627.865264831924</v>
      </c>
      <c r="F591" s="18">
        <v>13061.900772866493</v>
      </c>
      <c r="G591" s="18">
        <v>13093.855691067092</v>
      </c>
      <c r="H591" s="2"/>
      <c r="I591" s="26"/>
      <c r="J591" s="16" t="s">
        <v>37</v>
      </c>
      <c r="K591" s="17" t="s">
        <v>13</v>
      </c>
      <c r="L591" s="12">
        <v>19199.337495751977</v>
      </c>
      <c r="M591" s="12">
        <v>27291.812823211745</v>
      </c>
      <c r="N591" s="12">
        <v>1652.1915242610798</v>
      </c>
      <c r="O591" s="12">
        <v>1652.1915242610798</v>
      </c>
    </row>
    <row r="592" spans="1:15" x14ac:dyDescent="0.3">
      <c r="A592" s="26"/>
      <c r="B592" s="16" t="s">
        <v>38</v>
      </c>
      <c r="C592" s="17" t="s">
        <v>1</v>
      </c>
      <c r="D592" s="18">
        <v>118307.91768014763</v>
      </c>
      <c r="E592" s="18">
        <v>214143.83028489276</v>
      </c>
      <c r="F592" s="18">
        <v>27590.113849895901</v>
      </c>
      <c r="G592" s="18">
        <v>27708.34704723813</v>
      </c>
      <c r="H592" s="2"/>
      <c r="I592" s="26"/>
      <c r="J592" s="16" t="s">
        <v>38</v>
      </c>
      <c r="K592" s="17" t="s">
        <v>1</v>
      </c>
      <c r="L592" s="12">
        <v>65263.131705635664</v>
      </c>
      <c r="M592" s="12">
        <v>166831.14051913979</v>
      </c>
      <c r="N592" s="12">
        <v>5195.2794323208636</v>
      </c>
      <c r="O592" s="12">
        <v>6201.6958261501995</v>
      </c>
    </row>
    <row r="593" spans="1:15" x14ac:dyDescent="0.3">
      <c r="A593" s="26"/>
      <c r="B593" s="16" t="s">
        <v>39</v>
      </c>
      <c r="C593" s="17" t="s">
        <v>14</v>
      </c>
      <c r="D593" s="18">
        <v>57066.570594557765</v>
      </c>
      <c r="E593" s="18">
        <v>58120.292624357171</v>
      </c>
      <c r="F593" s="18">
        <v>55079.728910226069</v>
      </c>
      <c r="G593" s="18">
        <v>57544.43572395439</v>
      </c>
      <c r="H593" s="2"/>
      <c r="I593" s="26"/>
      <c r="J593" s="16" t="s">
        <v>39</v>
      </c>
      <c r="K593" s="17" t="s">
        <v>14</v>
      </c>
      <c r="L593" s="12">
        <v>77101.683140052177</v>
      </c>
      <c r="M593" s="12">
        <v>81070.785454728655</v>
      </c>
      <c r="N593" s="12">
        <v>64574.282446550213</v>
      </c>
      <c r="O593" s="12">
        <v>67791.584310179896</v>
      </c>
    </row>
    <row r="594" spans="1:15" x14ac:dyDescent="0.3">
      <c r="A594" s="26"/>
      <c r="B594" s="16" t="s">
        <v>40</v>
      </c>
      <c r="C594" s="17" t="s">
        <v>15</v>
      </c>
      <c r="D594" s="18">
        <v>84484.866274247484</v>
      </c>
      <c r="E594" s="18">
        <v>139765.34381385284</v>
      </c>
      <c r="F594" s="18">
        <v>50996.247821995334</v>
      </c>
      <c r="G594" s="18">
        <v>51167.055268966549</v>
      </c>
      <c r="H594" s="2"/>
      <c r="I594" s="26"/>
      <c r="J594" s="16" t="s">
        <v>40</v>
      </c>
      <c r="K594" s="17" t="s">
        <v>15</v>
      </c>
      <c r="L594" s="12">
        <v>54038.020110335608</v>
      </c>
      <c r="M594" s="12">
        <v>95368.738635940099</v>
      </c>
      <c r="N594" s="12">
        <v>6815.8282187435552</v>
      </c>
      <c r="O594" s="12">
        <v>7658.8025902150075</v>
      </c>
    </row>
    <row r="595" spans="1:15" x14ac:dyDescent="0.3">
      <c r="A595" s="26"/>
      <c r="B595" s="16" t="s">
        <v>41</v>
      </c>
      <c r="C595" s="17" t="s">
        <v>16</v>
      </c>
      <c r="D595" s="18">
        <v>599.0461521334056</v>
      </c>
      <c r="E595" s="18">
        <v>1668.0739177477376</v>
      </c>
      <c r="F595" s="18">
        <v>124.69818184554364</v>
      </c>
      <c r="G595" s="18">
        <v>124.69818184554364</v>
      </c>
      <c r="H595" s="2"/>
      <c r="I595" s="26"/>
      <c r="J595" s="16" t="s">
        <v>41</v>
      </c>
      <c r="K595" s="17" t="s">
        <v>16</v>
      </c>
      <c r="L595" s="12">
        <v>1293.7477611736122</v>
      </c>
      <c r="M595" s="12">
        <v>2380.518198882603</v>
      </c>
      <c r="N595" s="12">
        <v>108.82279824837228</v>
      </c>
      <c r="O595" s="12">
        <v>108.82279824837228</v>
      </c>
    </row>
    <row r="596" spans="1:15" x14ac:dyDescent="0.3">
      <c r="A596" s="26"/>
      <c r="B596" s="16" t="s">
        <v>42</v>
      </c>
      <c r="C596" s="17" t="s">
        <v>17</v>
      </c>
      <c r="D596" s="18">
        <v>1537.9177573569593</v>
      </c>
      <c r="E596" s="18">
        <v>1945.1009871832891</v>
      </c>
      <c r="F596" s="18">
        <v>1739.4878361410931</v>
      </c>
      <c r="G596" s="18">
        <v>1739.4878361410931</v>
      </c>
      <c r="H596" s="2"/>
      <c r="I596" s="26"/>
      <c r="J596" s="16" t="s">
        <v>42</v>
      </c>
      <c r="K596" s="17" t="s">
        <v>17</v>
      </c>
      <c r="L596" s="12">
        <v>1268.657454126607</v>
      </c>
      <c r="M596" s="12">
        <v>1622.480330794883</v>
      </c>
      <c r="N596" s="12">
        <v>60.128347449333674</v>
      </c>
      <c r="O596" s="12">
        <v>60.128347449333674</v>
      </c>
    </row>
    <row r="597" spans="1:15" x14ac:dyDescent="0.3">
      <c r="A597" s="26"/>
      <c r="B597" s="16" t="s">
        <v>43</v>
      </c>
      <c r="C597" s="17" t="s">
        <v>18</v>
      </c>
      <c r="D597" s="18">
        <v>2090.4274872425262</v>
      </c>
      <c r="E597" s="18">
        <v>3781.3547544639518</v>
      </c>
      <c r="F597" s="18">
        <v>763.68890823835329</v>
      </c>
      <c r="G597" s="18">
        <v>763.68890823835329</v>
      </c>
      <c r="H597" s="2"/>
      <c r="I597" s="26"/>
      <c r="J597" s="16" t="s">
        <v>43</v>
      </c>
      <c r="K597" s="17" t="s">
        <v>18</v>
      </c>
      <c r="L597" s="12">
        <v>797.11168282297842</v>
      </c>
      <c r="M597" s="12">
        <v>1501.4159895764874</v>
      </c>
      <c r="N597" s="12">
        <v>27.161165636666119</v>
      </c>
      <c r="O597" s="12">
        <v>27.161165636666119</v>
      </c>
    </row>
    <row r="598" spans="1:15" x14ac:dyDescent="0.3">
      <c r="A598" s="26"/>
      <c r="B598" s="16" t="s">
        <v>44</v>
      </c>
      <c r="C598" s="17" t="s">
        <v>19</v>
      </c>
      <c r="D598" s="18">
        <v>139.53669369286189</v>
      </c>
      <c r="E598" s="18">
        <v>211.4036827007603</v>
      </c>
      <c r="F598" s="18">
        <v>15.876548832298395</v>
      </c>
      <c r="G598" s="18">
        <v>15.876548832298395</v>
      </c>
      <c r="H598" s="2"/>
      <c r="I598" s="26"/>
      <c r="J598" s="16" t="s">
        <v>44</v>
      </c>
      <c r="K598" s="17" t="s">
        <v>19</v>
      </c>
      <c r="L598" s="12">
        <v>38.732549568786901</v>
      </c>
      <c r="M598" s="12">
        <v>38.732549568786901</v>
      </c>
      <c r="N598" s="12">
        <v>1.2278280004717899</v>
      </c>
      <c r="O598" s="12">
        <v>1.2278280004717899</v>
      </c>
    </row>
    <row r="599" spans="1:15" x14ac:dyDescent="0.3">
      <c r="A599" s="26"/>
      <c r="B599" s="16" t="s">
        <v>45</v>
      </c>
      <c r="C599" s="17" t="s">
        <v>20</v>
      </c>
      <c r="D599" s="18">
        <v>24.850848304310141</v>
      </c>
      <c r="E599" s="18">
        <v>24.850848304310141</v>
      </c>
      <c r="F599" s="18">
        <v>2.8658516112538628</v>
      </c>
      <c r="G599" s="18">
        <v>7.7768179873461625</v>
      </c>
      <c r="H599" s="2"/>
      <c r="I599" s="26"/>
      <c r="J599" s="16" t="s">
        <v>45</v>
      </c>
      <c r="K599" s="17" t="s">
        <v>20</v>
      </c>
      <c r="L599" s="12">
        <v>67.363231479768572</v>
      </c>
      <c r="M599" s="12">
        <v>67.363231479768572</v>
      </c>
      <c r="N599" s="12">
        <v>6.139140002358949E-2</v>
      </c>
      <c r="O599" s="12">
        <v>6.139140002358949E-2</v>
      </c>
    </row>
    <row r="600" spans="1:15" x14ac:dyDescent="0.3">
      <c r="A600" s="26"/>
      <c r="B600" s="16" t="s">
        <v>46</v>
      </c>
      <c r="C600" s="17" t="s">
        <v>21</v>
      </c>
      <c r="D600" s="18">
        <v>39.564668685400918</v>
      </c>
      <c r="E600" s="18">
        <v>131.8822289513364</v>
      </c>
      <c r="F600" s="18">
        <v>0</v>
      </c>
      <c r="G600" s="18">
        <v>0</v>
      </c>
      <c r="H600" s="2"/>
      <c r="I600" s="26"/>
      <c r="J600" s="16" t="s">
        <v>46</v>
      </c>
      <c r="K600" s="17" t="s">
        <v>21</v>
      </c>
      <c r="L600" s="12">
        <v>0</v>
      </c>
      <c r="M600" s="12">
        <v>0</v>
      </c>
      <c r="N600" s="12">
        <v>0</v>
      </c>
      <c r="O600" s="12">
        <v>0</v>
      </c>
    </row>
    <row r="601" spans="1:15" x14ac:dyDescent="0.3">
      <c r="A601" s="26"/>
      <c r="B601" s="16" t="s">
        <v>47</v>
      </c>
      <c r="C601" s="17" t="s">
        <v>22</v>
      </c>
      <c r="D601" s="18">
        <v>614783.15670606995</v>
      </c>
      <c r="E601" s="18">
        <v>1228435.5430771972</v>
      </c>
      <c r="F601" s="18">
        <v>685417.15249080607</v>
      </c>
      <c r="G601" s="18">
        <v>695420.72372539411</v>
      </c>
      <c r="H601" s="2"/>
      <c r="I601" s="26"/>
      <c r="J601" s="16" t="s">
        <v>47</v>
      </c>
      <c r="K601" s="17" t="s">
        <v>22</v>
      </c>
      <c r="L601" s="12">
        <v>595214.64617887919</v>
      </c>
      <c r="M601" s="12">
        <v>2292598.4937114757</v>
      </c>
      <c r="N601" s="12">
        <v>378129.87177896762</v>
      </c>
      <c r="O601" s="12">
        <v>386846.041599366</v>
      </c>
    </row>
    <row r="602" spans="1:15" x14ac:dyDescent="0.3">
      <c r="A602" s="26"/>
      <c r="B602" s="16" t="s">
        <v>48</v>
      </c>
      <c r="C602" s="17" t="s">
        <v>2</v>
      </c>
      <c r="D602" s="18">
        <v>3946.6800000000003</v>
      </c>
      <c r="E602" s="18">
        <f>D602</f>
        <v>3946.6800000000003</v>
      </c>
      <c r="F602" s="18">
        <v>1570.8619999999999</v>
      </c>
      <c r="G602" s="18">
        <v>1570.8619999999999</v>
      </c>
      <c r="H602" s="2"/>
      <c r="I602" s="26"/>
      <c r="J602" s="16" t="s">
        <v>48</v>
      </c>
      <c r="K602" s="17" t="s">
        <v>2</v>
      </c>
      <c r="L602" s="12">
        <v>9778.8000000000011</v>
      </c>
      <c r="M602" s="12">
        <v>9778.8000000000011</v>
      </c>
      <c r="N602" s="12">
        <v>3674.2840000000001</v>
      </c>
      <c r="O602" s="12">
        <v>3674.2840000000001</v>
      </c>
    </row>
    <row r="603" spans="1:15" x14ac:dyDescent="0.3">
      <c r="A603" s="26"/>
      <c r="B603" s="16" t="s">
        <v>49</v>
      </c>
      <c r="C603" s="17" t="s">
        <v>23</v>
      </c>
      <c r="D603" s="18">
        <v>0</v>
      </c>
      <c r="E603" s="18">
        <v>0</v>
      </c>
      <c r="F603" s="18">
        <v>76039.727969426269</v>
      </c>
      <c r="G603" s="18">
        <v>76039.727969426269</v>
      </c>
      <c r="H603" s="2"/>
      <c r="I603" s="26"/>
      <c r="J603" s="16" t="s">
        <v>49</v>
      </c>
      <c r="K603" s="17" t="s">
        <v>23</v>
      </c>
      <c r="L603" s="12">
        <v>0</v>
      </c>
      <c r="M603" s="12">
        <v>0</v>
      </c>
      <c r="N603" s="12">
        <v>85505.908783294552</v>
      </c>
      <c r="O603" s="12">
        <v>85347.808654655644</v>
      </c>
    </row>
    <row r="604" spans="1:15" x14ac:dyDescent="0.3">
      <c r="A604" s="26"/>
      <c r="B604" s="16" t="s">
        <v>50</v>
      </c>
      <c r="C604" s="17" t="s">
        <v>24</v>
      </c>
      <c r="D604" s="18">
        <v>56856.926399999989</v>
      </c>
      <c r="E604" s="18">
        <f>D604</f>
        <v>56856.926399999989</v>
      </c>
      <c r="F604" s="18">
        <v>7187.8040000000001</v>
      </c>
      <c r="G604" s="18">
        <v>7187.8040000000001</v>
      </c>
      <c r="H604" s="2"/>
      <c r="I604" s="26"/>
      <c r="J604" s="16" t="s">
        <v>50</v>
      </c>
      <c r="K604" s="17" t="s">
        <v>24</v>
      </c>
      <c r="L604" s="12">
        <v>238254.6</v>
      </c>
      <c r="M604" s="12">
        <v>238254.6</v>
      </c>
      <c r="N604" s="12">
        <v>27329.933999999997</v>
      </c>
      <c r="O604" s="12">
        <v>27329.933999999997</v>
      </c>
    </row>
    <row r="605" spans="1:15" x14ac:dyDescent="0.3">
      <c r="A605" s="26"/>
      <c r="B605" s="16" t="s">
        <v>51</v>
      </c>
      <c r="C605" s="17" t="s">
        <v>25</v>
      </c>
      <c r="D605" s="18">
        <v>82087.684759999989</v>
      </c>
      <c r="E605" s="18">
        <f>D605</f>
        <v>82087.684759999989</v>
      </c>
      <c r="F605" s="18">
        <v>12135.109</v>
      </c>
      <c r="G605" s="18">
        <v>12135.109</v>
      </c>
      <c r="H605" s="2"/>
      <c r="I605" s="26"/>
      <c r="J605" s="16" t="s">
        <v>51</v>
      </c>
      <c r="K605" s="17" t="s">
        <v>25</v>
      </c>
      <c r="L605" s="12">
        <v>178253.11199999999</v>
      </c>
      <c r="M605" s="12">
        <v>178253.11199999999</v>
      </c>
      <c r="N605" s="12">
        <v>22609.832999999999</v>
      </c>
      <c r="O605" s="12">
        <v>22609.832999999999</v>
      </c>
    </row>
    <row r="606" spans="1:15" x14ac:dyDescent="0.3">
      <c r="A606" s="26" t="s">
        <v>89</v>
      </c>
      <c r="B606" s="16" t="s">
        <v>26</v>
      </c>
      <c r="C606" s="17" t="s">
        <v>3</v>
      </c>
      <c r="D606" s="18">
        <v>74228.94335999999</v>
      </c>
      <c r="E606" s="18">
        <f>D606</f>
        <v>74228.94335999999</v>
      </c>
      <c r="F606" s="18">
        <v>10674.390960000001</v>
      </c>
      <c r="G606" s="18">
        <v>10674.390960000001</v>
      </c>
      <c r="H606" s="2"/>
      <c r="I606" s="26" t="s">
        <v>89</v>
      </c>
      <c r="J606" s="16" t="s">
        <v>26</v>
      </c>
      <c r="K606" s="17" t="s">
        <v>3</v>
      </c>
      <c r="L606" s="12">
        <v>72953.271648594236</v>
      </c>
      <c r="M606" s="12">
        <v>72953.271648594236</v>
      </c>
      <c r="N606" s="12">
        <v>11246.963296342641</v>
      </c>
      <c r="O606" s="12">
        <v>11246.963296342641</v>
      </c>
    </row>
    <row r="607" spans="1:15" x14ac:dyDescent="0.3">
      <c r="A607" s="26"/>
      <c r="B607" s="16" t="s">
        <v>27</v>
      </c>
      <c r="C607" s="17" t="s">
        <v>4</v>
      </c>
      <c r="D607" s="18">
        <v>3686.6801370262301</v>
      </c>
      <c r="E607" s="18">
        <v>3687.987074783342</v>
      </c>
      <c r="F607" s="18">
        <v>908.57901991067706</v>
      </c>
      <c r="G607" s="18">
        <v>908.57901991067706</v>
      </c>
      <c r="H607" s="2"/>
      <c r="I607" s="26"/>
      <c r="J607" s="16" t="s">
        <v>27</v>
      </c>
      <c r="K607" s="17" t="s">
        <v>4</v>
      </c>
      <c r="L607" s="12">
        <v>8532.640249301221</v>
      </c>
      <c r="M607" s="12">
        <v>14615.385342100582</v>
      </c>
      <c r="N607" s="12">
        <v>1716.7227389210959</v>
      </c>
      <c r="O607" s="12">
        <v>1716.7227389210959</v>
      </c>
    </row>
    <row r="608" spans="1:15" x14ac:dyDescent="0.3">
      <c r="A608" s="26"/>
      <c r="B608" s="16" t="s">
        <v>28</v>
      </c>
      <c r="C608" s="17" t="s">
        <v>5</v>
      </c>
      <c r="D608" s="18">
        <v>0</v>
      </c>
      <c r="E608" s="18">
        <v>0</v>
      </c>
      <c r="F608" s="18">
        <v>0</v>
      </c>
      <c r="G608" s="18">
        <v>0</v>
      </c>
      <c r="H608" s="2"/>
      <c r="I608" s="26"/>
      <c r="J608" s="16" t="s">
        <v>28</v>
      </c>
      <c r="K608" s="17" t="s">
        <v>5</v>
      </c>
      <c r="L608" s="12">
        <v>0</v>
      </c>
      <c r="M608" s="12">
        <v>0</v>
      </c>
      <c r="N608" s="12">
        <v>0</v>
      </c>
      <c r="O608" s="12">
        <v>0</v>
      </c>
    </row>
    <row r="609" spans="1:15" x14ac:dyDescent="0.3">
      <c r="A609" s="26"/>
      <c r="B609" s="16" t="s">
        <v>29</v>
      </c>
      <c r="C609" s="17" t="s">
        <v>6</v>
      </c>
      <c r="D609" s="18">
        <v>1445.6088222276928</v>
      </c>
      <c r="E609" s="18">
        <v>1552.8117531482901</v>
      </c>
      <c r="F609" s="18">
        <v>1573.9345344481762</v>
      </c>
      <c r="G609" s="18">
        <v>1573.9345344481762</v>
      </c>
      <c r="H609" s="2"/>
      <c r="I609" s="26"/>
      <c r="J609" s="16" t="s">
        <v>29</v>
      </c>
      <c r="K609" s="17" t="s">
        <v>6</v>
      </c>
      <c r="L609" s="12">
        <v>2932.0177222820848</v>
      </c>
      <c r="M609" s="12">
        <v>2932.5377166906328</v>
      </c>
      <c r="N609" s="12">
        <v>773.08147519364309</v>
      </c>
      <c r="O609" s="12">
        <v>773.48617023112524</v>
      </c>
    </row>
    <row r="610" spans="1:15" x14ac:dyDescent="0.3">
      <c r="A610" s="26"/>
      <c r="B610" s="16" t="s">
        <v>30</v>
      </c>
      <c r="C610" s="17" t="s">
        <v>7</v>
      </c>
      <c r="D610" s="18">
        <v>150.93994331071997</v>
      </c>
      <c r="E610" s="18">
        <v>153.67634423967291</v>
      </c>
      <c r="F610" s="18">
        <v>49.266084131976733</v>
      </c>
      <c r="G610" s="18">
        <v>50.07133612977524</v>
      </c>
      <c r="H610" s="2"/>
      <c r="I610" s="26"/>
      <c r="J610" s="16" t="s">
        <v>30</v>
      </c>
      <c r="K610" s="17" t="s">
        <v>7</v>
      </c>
      <c r="L610" s="12">
        <v>1732.4913706790344</v>
      </c>
      <c r="M610" s="12">
        <v>1732.4913706790344</v>
      </c>
      <c r="N610" s="12">
        <v>687.19347338357409</v>
      </c>
      <c r="O610" s="12">
        <v>687.19347338357409</v>
      </c>
    </row>
    <row r="611" spans="1:15" x14ac:dyDescent="0.3">
      <c r="A611" s="26"/>
      <c r="B611" s="16" t="s">
        <v>31</v>
      </c>
      <c r="C611" s="17" t="s">
        <v>8</v>
      </c>
      <c r="D611" s="18">
        <v>26179.899476009847</v>
      </c>
      <c r="E611" s="18">
        <v>28775.334139322524</v>
      </c>
      <c r="F611" s="18">
        <v>5663.8554840119605</v>
      </c>
      <c r="G611" s="18">
        <v>5703.6656089697899</v>
      </c>
      <c r="H611" s="2"/>
      <c r="I611" s="26"/>
      <c r="J611" s="16" t="s">
        <v>31</v>
      </c>
      <c r="K611" s="17" t="s">
        <v>8</v>
      </c>
      <c r="L611" s="12">
        <v>37611.141404176014</v>
      </c>
      <c r="M611" s="12">
        <v>43748.16957994103</v>
      </c>
      <c r="N611" s="12">
        <v>6817.2316796244968</v>
      </c>
      <c r="O611" s="12">
        <v>6944.2697118379192</v>
      </c>
    </row>
    <row r="612" spans="1:15" x14ac:dyDescent="0.3">
      <c r="A612" s="26"/>
      <c r="B612" s="16" t="s">
        <v>32</v>
      </c>
      <c r="C612" s="17" t="s">
        <v>0</v>
      </c>
      <c r="D612" s="18">
        <v>543.92843500099832</v>
      </c>
      <c r="E612" s="18">
        <v>577.16005026256141</v>
      </c>
      <c r="F612" s="18">
        <v>163.91709667186242</v>
      </c>
      <c r="G612" s="18">
        <v>163.91709667186242</v>
      </c>
      <c r="H612" s="2"/>
      <c r="I612" s="26"/>
      <c r="J612" s="16" t="s">
        <v>32</v>
      </c>
      <c r="K612" s="17" t="s">
        <v>0</v>
      </c>
      <c r="L612" s="12">
        <v>878.93679887313624</v>
      </c>
      <c r="M612" s="12">
        <v>1048.4809757801368</v>
      </c>
      <c r="N612" s="12">
        <v>255.96109131195948</v>
      </c>
      <c r="O612" s="12">
        <v>320.12655449170148</v>
      </c>
    </row>
    <row r="613" spans="1:15" x14ac:dyDescent="0.3">
      <c r="A613" s="26"/>
      <c r="B613" s="16" t="s">
        <v>33</v>
      </c>
      <c r="C613" s="17" t="s">
        <v>9</v>
      </c>
      <c r="D613" s="18">
        <v>26.086205353253327</v>
      </c>
      <c r="E613" s="18">
        <v>26.385711922591465</v>
      </c>
      <c r="F613" s="18">
        <v>6.1380908712189015</v>
      </c>
      <c r="G613" s="18">
        <v>6.1380908712189015</v>
      </c>
      <c r="H613" s="2"/>
      <c r="I613" s="26"/>
      <c r="J613" s="16" t="s">
        <v>33</v>
      </c>
      <c r="K613" s="17" t="s">
        <v>9</v>
      </c>
      <c r="L613" s="12">
        <v>208.99441936882474</v>
      </c>
      <c r="M613" s="12">
        <v>208.99441936882474</v>
      </c>
      <c r="N613" s="12">
        <v>14.004578270765274</v>
      </c>
      <c r="O613" s="12">
        <v>14.004578270765274</v>
      </c>
    </row>
    <row r="614" spans="1:15" x14ac:dyDescent="0.3">
      <c r="A614" s="26"/>
      <c r="B614" s="16" t="s">
        <v>34</v>
      </c>
      <c r="C614" s="17" t="s">
        <v>10</v>
      </c>
      <c r="D614" s="18">
        <v>1464.6837149320895</v>
      </c>
      <c r="E614" s="18">
        <v>1653.4681511599038</v>
      </c>
      <c r="F614" s="18">
        <v>556.61640908625077</v>
      </c>
      <c r="G614" s="18">
        <v>556.6700925527706</v>
      </c>
      <c r="H614" s="2"/>
      <c r="I614" s="26"/>
      <c r="J614" s="16" t="s">
        <v>34</v>
      </c>
      <c r="K614" s="17" t="s">
        <v>10</v>
      </c>
      <c r="L614" s="12">
        <v>2638.2165481658562</v>
      </c>
      <c r="M614" s="12">
        <v>2639.8046977552958</v>
      </c>
      <c r="N614" s="12">
        <v>724.72787312310652</v>
      </c>
      <c r="O614" s="12">
        <v>724.72787312310652</v>
      </c>
    </row>
    <row r="615" spans="1:15" x14ac:dyDescent="0.3">
      <c r="A615" s="26"/>
      <c r="B615" s="16" t="s">
        <v>35</v>
      </c>
      <c r="C615" s="17" t="s">
        <v>11</v>
      </c>
      <c r="D615" s="18">
        <v>6529.022257406773</v>
      </c>
      <c r="E615" s="18">
        <v>7903.8152698924341</v>
      </c>
      <c r="F615" s="18">
        <v>1327.6455804316458</v>
      </c>
      <c r="G615" s="18">
        <v>1327.722271098103</v>
      </c>
      <c r="H615" s="2"/>
      <c r="I615" s="26"/>
      <c r="J615" s="16" t="s">
        <v>35</v>
      </c>
      <c r="K615" s="17" t="s">
        <v>11</v>
      </c>
      <c r="L615" s="12">
        <v>9565.0414813187017</v>
      </c>
      <c r="M615" s="12">
        <v>13365.091286398003</v>
      </c>
      <c r="N615" s="12">
        <v>1945.3520053858374</v>
      </c>
      <c r="O615" s="12">
        <v>1964.7901470282713</v>
      </c>
    </row>
    <row r="616" spans="1:15" x14ac:dyDescent="0.3">
      <c r="A616" s="26"/>
      <c r="B616" s="16" t="s">
        <v>36</v>
      </c>
      <c r="C616" s="17" t="s">
        <v>12</v>
      </c>
      <c r="D616" s="18">
        <v>126.72905749957246</v>
      </c>
      <c r="E616" s="18">
        <v>133.01529197193082</v>
      </c>
      <c r="F616" s="18">
        <v>30.180116316156397</v>
      </c>
      <c r="G616" s="18">
        <v>30.180116316156397</v>
      </c>
      <c r="H616" s="2"/>
      <c r="I616" s="26"/>
      <c r="J616" s="16" t="s">
        <v>36</v>
      </c>
      <c r="K616" s="17" t="s">
        <v>12</v>
      </c>
      <c r="L616" s="12">
        <v>453.35495844900476</v>
      </c>
      <c r="M616" s="12">
        <v>548.76093255730689</v>
      </c>
      <c r="N616" s="12">
        <v>319.87202261286404</v>
      </c>
      <c r="O616" s="12">
        <v>319.87202261286404</v>
      </c>
    </row>
    <row r="617" spans="1:15" x14ac:dyDescent="0.3">
      <c r="A617" s="26"/>
      <c r="B617" s="16" t="s">
        <v>37</v>
      </c>
      <c r="C617" s="17" t="s">
        <v>13</v>
      </c>
      <c r="D617" s="18">
        <v>9445.7999966985008</v>
      </c>
      <c r="E617" s="18">
        <v>9609.643704061431</v>
      </c>
      <c r="F617" s="18">
        <v>3943.7523354847317</v>
      </c>
      <c r="G617" s="18">
        <v>4400.1998441035039</v>
      </c>
      <c r="H617" s="2"/>
      <c r="I617" s="26"/>
      <c r="J617" s="16" t="s">
        <v>37</v>
      </c>
      <c r="K617" s="17" t="s">
        <v>13</v>
      </c>
      <c r="L617" s="12">
        <v>19529.365002527546</v>
      </c>
      <c r="M617" s="12">
        <v>37857.878751031931</v>
      </c>
      <c r="N617" s="12">
        <v>5833.6129361154481</v>
      </c>
      <c r="O617" s="12">
        <v>7236.9249281931661</v>
      </c>
    </row>
    <row r="618" spans="1:15" x14ac:dyDescent="0.3">
      <c r="A618" s="26"/>
      <c r="B618" s="16" t="s">
        <v>38</v>
      </c>
      <c r="C618" s="17" t="s">
        <v>1</v>
      </c>
      <c r="D618" s="18">
        <v>62167.986193943332</v>
      </c>
      <c r="E618" s="18">
        <v>100586.09099546379</v>
      </c>
      <c r="F618" s="18">
        <v>11756.50448185803</v>
      </c>
      <c r="G618" s="18">
        <v>12064.567054482475</v>
      </c>
      <c r="H618" s="2"/>
      <c r="I618" s="26"/>
      <c r="J618" s="16" t="s">
        <v>38</v>
      </c>
      <c r="K618" s="17" t="s">
        <v>1</v>
      </c>
      <c r="L618" s="12">
        <v>77946.999343058138</v>
      </c>
      <c r="M618" s="12">
        <v>143270.37609343999</v>
      </c>
      <c r="N618" s="12">
        <v>22817.110908283375</v>
      </c>
      <c r="O618" s="12">
        <v>23445.889847967217</v>
      </c>
    </row>
    <row r="619" spans="1:15" x14ac:dyDescent="0.3">
      <c r="A619" s="26"/>
      <c r="B619" s="16" t="s">
        <v>39</v>
      </c>
      <c r="C619" s="17" t="s">
        <v>14</v>
      </c>
      <c r="D619" s="18">
        <v>42808.22966705048</v>
      </c>
      <c r="E619" s="18">
        <v>104584.95837432802</v>
      </c>
      <c r="F619" s="18">
        <v>32135.153161487739</v>
      </c>
      <c r="G619" s="18">
        <v>31977.637434745044</v>
      </c>
      <c r="H619" s="2"/>
      <c r="I619" s="26"/>
      <c r="J619" s="16" t="s">
        <v>39</v>
      </c>
      <c r="K619" s="17" t="s">
        <v>14</v>
      </c>
      <c r="L619" s="12">
        <v>78999.652190645167</v>
      </c>
      <c r="M619" s="12">
        <v>86335.841638605561</v>
      </c>
      <c r="N619" s="12">
        <v>100988.01499821267</v>
      </c>
      <c r="O619" s="12">
        <v>101300.04552198086</v>
      </c>
    </row>
    <row r="620" spans="1:15" x14ac:dyDescent="0.3">
      <c r="A620" s="26"/>
      <c r="B620" s="16" t="s">
        <v>40</v>
      </c>
      <c r="C620" s="17" t="s">
        <v>15</v>
      </c>
      <c r="D620" s="18">
        <v>120139.63266321248</v>
      </c>
      <c r="E620" s="18">
        <v>1052097.5345371792</v>
      </c>
      <c r="F620" s="18">
        <v>17823.089573859626</v>
      </c>
      <c r="G620" s="18">
        <v>17826.538353130196</v>
      </c>
      <c r="H620" s="2"/>
      <c r="I620" s="26"/>
      <c r="J620" s="16" t="s">
        <v>40</v>
      </c>
      <c r="K620" s="17" t="s">
        <v>15</v>
      </c>
      <c r="L620" s="12">
        <v>194134.49582288775</v>
      </c>
      <c r="M620" s="12">
        <v>984635.52063779929</v>
      </c>
      <c r="N620" s="12">
        <v>26660.595528076403</v>
      </c>
      <c r="O620" s="12">
        <v>32305.313860486218</v>
      </c>
    </row>
    <row r="621" spans="1:15" x14ac:dyDescent="0.3">
      <c r="A621" s="26"/>
      <c r="B621" s="16" t="s">
        <v>41</v>
      </c>
      <c r="C621" s="17" t="s">
        <v>16</v>
      </c>
      <c r="D621" s="18">
        <v>82.80301562239255</v>
      </c>
      <c r="E621" s="18">
        <v>92.2361111630468</v>
      </c>
      <c r="F621" s="18">
        <v>55.168197822507452</v>
      </c>
      <c r="G621" s="18">
        <v>57.545608482674453</v>
      </c>
      <c r="H621" s="2"/>
      <c r="I621" s="26"/>
      <c r="J621" s="16" t="s">
        <v>41</v>
      </c>
      <c r="K621" s="17" t="s">
        <v>16</v>
      </c>
      <c r="L621" s="12">
        <v>2800.9195486354006</v>
      </c>
      <c r="M621" s="12">
        <v>101928.49147227062</v>
      </c>
      <c r="N621" s="12">
        <v>511.78373432162238</v>
      </c>
      <c r="O621" s="12">
        <v>512.52922518014225</v>
      </c>
    </row>
    <row r="622" spans="1:15" x14ac:dyDescent="0.3">
      <c r="A622" s="26"/>
      <c r="B622" s="16" t="s">
        <v>42</v>
      </c>
      <c r="C622" s="17" t="s">
        <v>17</v>
      </c>
      <c r="D622" s="18">
        <v>413.0925298087264</v>
      </c>
      <c r="E622" s="18">
        <v>571.99560403172404</v>
      </c>
      <c r="F622" s="18">
        <v>72.92561487795993</v>
      </c>
      <c r="G622" s="18">
        <v>72.92561487795993</v>
      </c>
      <c r="H622" s="2"/>
      <c r="I622" s="26"/>
      <c r="J622" s="16" t="s">
        <v>42</v>
      </c>
      <c r="K622" s="17" t="s">
        <v>17</v>
      </c>
      <c r="L622" s="12">
        <v>50.759037526053717</v>
      </c>
      <c r="M622" s="12">
        <v>80.528717415413567</v>
      </c>
      <c r="N622" s="12">
        <v>57.637093232989848</v>
      </c>
      <c r="O622" s="12">
        <v>57.637093232989848</v>
      </c>
    </row>
    <row r="623" spans="1:15" x14ac:dyDescent="0.3">
      <c r="A623" s="26"/>
      <c r="B623" s="16" t="s">
        <v>43</v>
      </c>
      <c r="C623" s="17" t="s">
        <v>18</v>
      </c>
      <c r="D623" s="18">
        <v>178.19497305081538</v>
      </c>
      <c r="E623" s="18">
        <v>181.68694737059863</v>
      </c>
      <c r="F623" s="18">
        <v>870.12463255447517</v>
      </c>
      <c r="G623" s="18">
        <v>870.12463255447517</v>
      </c>
      <c r="H623" s="2"/>
      <c r="I623" s="26"/>
      <c r="J623" s="16" t="s">
        <v>43</v>
      </c>
      <c r="K623" s="17" t="s">
        <v>18</v>
      </c>
      <c r="L623" s="12">
        <v>116.54374681576905</v>
      </c>
      <c r="M623" s="12">
        <v>116.54374681576905</v>
      </c>
      <c r="N623" s="12">
        <v>17.26343830943765</v>
      </c>
      <c r="O623" s="12">
        <v>17.26343830943765</v>
      </c>
    </row>
    <row r="624" spans="1:15" x14ac:dyDescent="0.3">
      <c r="A624" s="26"/>
      <c r="B624" s="16" t="s">
        <v>44</v>
      </c>
      <c r="C624" s="17" t="s">
        <v>19</v>
      </c>
      <c r="D624" s="18">
        <v>16.894893297664776</v>
      </c>
      <c r="E624" s="18">
        <v>29.732833974294827</v>
      </c>
      <c r="F624" s="18">
        <v>3.0599575916342965</v>
      </c>
      <c r="G624" s="18">
        <v>3.0599575916342965</v>
      </c>
      <c r="H624" s="2"/>
      <c r="I624" s="26"/>
      <c r="J624" s="16" t="s">
        <v>44</v>
      </c>
      <c r="K624" s="17" t="s">
        <v>19</v>
      </c>
      <c r="L624" s="12">
        <v>1482.4607259023148</v>
      </c>
      <c r="M624" s="12">
        <v>6697.5713149626627</v>
      </c>
      <c r="N624" s="12">
        <v>285.5240638000335</v>
      </c>
      <c r="O624" s="12">
        <v>285.5240638000335</v>
      </c>
    </row>
    <row r="625" spans="1:15" x14ac:dyDescent="0.3">
      <c r="A625" s="26"/>
      <c r="B625" s="16" t="s">
        <v>45</v>
      </c>
      <c r="C625" s="17" t="s">
        <v>20</v>
      </c>
      <c r="D625" s="18">
        <v>1.4022353019012668</v>
      </c>
      <c r="E625" s="18">
        <v>1.4022353019012668</v>
      </c>
      <c r="F625" s="18">
        <v>4.6014399874199945E-5</v>
      </c>
      <c r="G625" s="18">
        <v>0</v>
      </c>
      <c r="H625" s="2"/>
      <c r="I625" s="26"/>
      <c r="J625" s="16" t="s">
        <v>45</v>
      </c>
      <c r="K625" s="17" t="s">
        <v>20</v>
      </c>
      <c r="L625" s="12">
        <v>0.20583112005015916</v>
      </c>
      <c r="M625" s="12">
        <v>0.20583112005015916</v>
      </c>
      <c r="N625" s="12">
        <v>0.73697096299388354</v>
      </c>
      <c r="O625" s="12">
        <v>0.73697096299388354</v>
      </c>
    </row>
    <row r="626" spans="1:15" x14ac:dyDescent="0.3">
      <c r="A626" s="26"/>
      <c r="B626" s="16" t="s">
        <v>46</v>
      </c>
      <c r="C626" s="17" t="s">
        <v>21</v>
      </c>
      <c r="D626" s="18">
        <v>17.772992103224308</v>
      </c>
      <c r="E626" s="18">
        <v>20.911004113789762</v>
      </c>
      <c r="F626" s="18">
        <v>7.216591713603691</v>
      </c>
      <c r="G626" s="18">
        <v>7.216591713603691</v>
      </c>
      <c r="H626" s="2"/>
      <c r="I626" s="26"/>
      <c r="J626" s="16" t="s">
        <v>46</v>
      </c>
      <c r="K626" s="17" t="s">
        <v>21</v>
      </c>
      <c r="L626" s="12">
        <v>32.759647738509543</v>
      </c>
      <c r="M626" s="12">
        <v>32.759647738509543</v>
      </c>
      <c r="N626" s="12">
        <v>8.4538663356148085</v>
      </c>
      <c r="O626" s="12">
        <v>8.4538663356148085</v>
      </c>
    </row>
    <row r="627" spans="1:15" x14ac:dyDescent="0.3">
      <c r="A627" s="26"/>
      <c r="B627" s="16" t="s">
        <v>47</v>
      </c>
      <c r="C627" s="17" t="s">
        <v>22</v>
      </c>
      <c r="D627" s="18">
        <v>169965.6127911433</v>
      </c>
      <c r="E627" s="18">
        <v>469092.61200838175</v>
      </c>
      <c r="F627" s="18">
        <v>112530.87299085535</v>
      </c>
      <c r="G627" s="18">
        <v>112530.87299085535</v>
      </c>
      <c r="H627" s="2"/>
      <c r="I627" s="26"/>
      <c r="J627" s="16" t="s">
        <v>47</v>
      </c>
      <c r="K627" s="17" t="s">
        <v>22</v>
      </c>
      <c r="L627" s="12">
        <v>182952.00415052942</v>
      </c>
      <c r="M627" s="12">
        <v>820574.98809900659</v>
      </c>
      <c r="N627" s="12">
        <v>164836.11952452202</v>
      </c>
      <c r="O627" s="12">
        <v>167849.28707596505</v>
      </c>
    </row>
    <row r="628" spans="1:15" x14ac:dyDescent="0.3">
      <c r="A628" s="26"/>
      <c r="B628" s="16" t="s">
        <v>48</v>
      </c>
      <c r="C628" s="17" t="s">
        <v>2</v>
      </c>
      <c r="D628" s="18">
        <v>12764.2752</v>
      </c>
      <c r="E628" s="18">
        <f>D628</f>
        <v>12764.2752</v>
      </c>
      <c r="F628" s="18">
        <v>4370.8320000000003</v>
      </c>
      <c r="G628" s="18">
        <v>4370.8320000000003</v>
      </c>
      <c r="H628" s="2"/>
      <c r="I628" s="26"/>
      <c r="J628" s="16" t="s">
        <v>48</v>
      </c>
      <c r="K628" s="17" t="s">
        <v>2</v>
      </c>
      <c r="L628" s="12">
        <v>21216.471455999999</v>
      </c>
      <c r="M628" s="12">
        <v>21216.471455999999</v>
      </c>
      <c r="N628" s="12">
        <v>9647.2595000000001</v>
      </c>
      <c r="O628" s="12">
        <v>9647.2595000000001</v>
      </c>
    </row>
    <row r="629" spans="1:15" x14ac:dyDescent="0.3">
      <c r="A629" s="26"/>
      <c r="B629" s="16" t="s">
        <v>49</v>
      </c>
      <c r="C629" s="17" t="s">
        <v>23</v>
      </c>
      <c r="D629" s="18">
        <v>0</v>
      </c>
      <c r="E629" s="18">
        <v>0</v>
      </c>
      <c r="F629" s="18">
        <v>136521.87112702584</v>
      </c>
      <c r="G629" s="18">
        <v>136521.87112702584</v>
      </c>
      <c r="H629" s="2"/>
      <c r="I629" s="26"/>
      <c r="J629" s="16" t="s">
        <v>49</v>
      </c>
      <c r="K629" s="17" t="s">
        <v>23</v>
      </c>
      <c r="L629" s="12">
        <v>0</v>
      </c>
      <c r="M629" s="12">
        <v>0</v>
      </c>
      <c r="N629" s="12">
        <v>0</v>
      </c>
      <c r="O629" s="12">
        <v>155259.91543428905</v>
      </c>
    </row>
    <row r="630" spans="1:15" x14ac:dyDescent="0.3">
      <c r="A630" s="26"/>
      <c r="B630" s="16" t="s">
        <v>50</v>
      </c>
      <c r="C630" s="17" t="s">
        <v>24</v>
      </c>
      <c r="D630" s="18">
        <v>9118.3045599999987</v>
      </c>
      <c r="E630" s="18">
        <f>D630</f>
        <v>9118.3045599999987</v>
      </c>
      <c r="F630" s="18">
        <v>2857.9712300000006</v>
      </c>
      <c r="G630" s="18">
        <v>2857.9712300000006</v>
      </c>
      <c r="H630" s="2"/>
      <c r="I630" s="26"/>
      <c r="J630" s="16" t="s">
        <v>50</v>
      </c>
      <c r="K630" s="17" t="s">
        <v>24</v>
      </c>
      <c r="L630" s="12">
        <v>40694.978256278693</v>
      </c>
      <c r="M630" s="12">
        <v>40694.978256278693</v>
      </c>
      <c r="N630" s="12">
        <v>9401.1588399602424</v>
      </c>
      <c r="O630" s="12">
        <v>9401.1588399602424</v>
      </c>
    </row>
    <row r="631" spans="1:15" x14ac:dyDescent="0.3">
      <c r="A631" s="26"/>
      <c r="B631" s="16" t="s">
        <v>51</v>
      </c>
      <c r="C631" s="17" t="s">
        <v>25</v>
      </c>
      <c r="D631" s="18">
        <v>8149.2516399999995</v>
      </c>
      <c r="E631" s="18">
        <f>D631</f>
        <v>8149.2516399999995</v>
      </c>
      <c r="F631" s="18">
        <v>2454.0484999999999</v>
      </c>
      <c r="G631" s="18">
        <v>2454.0484999999999</v>
      </c>
      <c r="H631" s="2"/>
      <c r="I631" s="26"/>
      <c r="J631" s="16" t="s">
        <v>51</v>
      </c>
      <c r="K631" s="17" t="s">
        <v>25</v>
      </c>
      <c r="L631" s="12">
        <v>22553.862204479999</v>
      </c>
      <c r="M631" s="12">
        <v>22553.862204479999</v>
      </c>
      <c r="N631" s="12">
        <v>6424.3957100000007</v>
      </c>
      <c r="O631" s="12">
        <v>6424.3957100000007</v>
      </c>
    </row>
    <row r="632" spans="1:15" x14ac:dyDescent="0.3">
      <c r="A632" s="26" t="s">
        <v>90</v>
      </c>
      <c r="B632" s="16" t="s">
        <v>26</v>
      </c>
      <c r="C632" s="17" t="s">
        <v>3</v>
      </c>
      <c r="D632" s="18">
        <v>32711.16</v>
      </c>
      <c r="E632" s="18">
        <f>D632</f>
        <v>32711.16</v>
      </c>
      <c r="F632" s="18">
        <v>25808.985000000001</v>
      </c>
      <c r="G632" s="18">
        <v>25808.985000000001</v>
      </c>
      <c r="H632" s="2"/>
      <c r="I632" s="26" t="s">
        <v>90</v>
      </c>
      <c r="J632" s="16" t="s">
        <v>26</v>
      </c>
      <c r="K632" s="17" t="s">
        <v>3</v>
      </c>
      <c r="L632" s="12">
        <v>73821.551689543659</v>
      </c>
      <c r="M632" s="12">
        <v>73821.551689543659</v>
      </c>
      <c r="N632" s="12">
        <v>35656.766100514724</v>
      </c>
      <c r="O632" s="12">
        <v>35656.766100514724</v>
      </c>
    </row>
    <row r="633" spans="1:15" x14ac:dyDescent="0.3">
      <c r="A633" s="26"/>
      <c r="B633" s="16" t="s">
        <v>27</v>
      </c>
      <c r="C633" s="17" t="s">
        <v>4</v>
      </c>
      <c r="D633" s="18">
        <v>4772.16529580103</v>
      </c>
      <c r="E633" s="18">
        <v>5229.0662384441312</v>
      </c>
      <c r="F633" s="18">
        <v>1721.7160723390427</v>
      </c>
      <c r="G633" s="18">
        <v>1721.7160723390427</v>
      </c>
      <c r="H633" s="2"/>
      <c r="I633" s="26"/>
      <c r="J633" s="16" t="s">
        <v>27</v>
      </c>
      <c r="K633" s="17" t="s">
        <v>4</v>
      </c>
      <c r="L633" s="12">
        <v>15219.331826028912</v>
      </c>
      <c r="M633" s="12">
        <v>15386.116464935718</v>
      </c>
      <c r="N633" s="12">
        <v>6255.0065394031408</v>
      </c>
      <c r="O633" s="12">
        <v>6255.0065394031408</v>
      </c>
    </row>
    <row r="634" spans="1:15" x14ac:dyDescent="0.3">
      <c r="A634" s="26"/>
      <c r="B634" s="16" t="s">
        <v>28</v>
      </c>
      <c r="C634" s="17" t="s">
        <v>5</v>
      </c>
      <c r="D634" s="18">
        <v>323.77958853127444</v>
      </c>
      <c r="E634" s="18">
        <v>11425.627518370979</v>
      </c>
      <c r="F634" s="18">
        <v>143.25342224325783</v>
      </c>
      <c r="G634" s="18">
        <v>143.25342224325783</v>
      </c>
      <c r="H634" s="2"/>
      <c r="I634" s="26"/>
      <c r="J634" s="16" t="s">
        <v>28</v>
      </c>
      <c r="K634" s="17" t="s">
        <v>5</v>
      </c>
      <c r="L634" s="12">
        <v>3412.8612418931052</v>
      </c>
      <c r="M634" s="12">
        <v>3412.8612418931052</v>
      </c>
      <c r="N634" s="12">
        <v>706.65019984953926</v>
      </c>
      <c r="O634" s="12">
        <v>706.65019984953926</v>
      </c>
    </row>
    <row r="635" spans="1:15" x14ac:dyDescent="0.3">
      <c r="A635" s="26"/>
      <c r="B635" s="16" t="s">
        <v>29</v>
      </c>
      <c r="C635" s="17" t="s">
        <v>6</v>
      </c>
      <c r="D635" s="18">
        <v>31114.496115763246</v>
      </c>
      <c r="E635" s="18">
        <v>31183.432245213226</v>
      </c>
      <c r="F635" s="18">
        <v>9841.0273264848583</v>
      </c>
      <c r="G635" s="18">
        <v>9843.9596590481124</v>
      </c>
      <c r="H635" s="2"/>
      <c r="I635" s="26"/>
      <c r="J635" s="16" t="s">
        <v>29</v>
      </c>
      <c r="K635" s="17" t="s">
        <v>6</v>
      </c>
      <c r="L635" s="12">
        <v>4552.0545875725429</v>
      </c>
      <c r="M635" s="12">
        <v>4608.2896951971534</v>
      </c>
      <c r="N635" s="12">
        <v>1103.4158751586422</v>
      </c>
      <c r="O635" s="12">
        <v>1103.4158751586422</v>
      </c>
    </row>
    <row r="636" spans="1:15" x14ac:dyDescent="0.3">
      <c r="A636" s="26"/>
      <c r="B636" s="16" t="s">
        <v>30</v>
      </c>
      <c r="C636" s="17" t="s">
        <v>7</v>
      </c>
      <c r="D636" s="18">
        <v>2407.7996682543276</v>
      </c>
      <c r="E636" s="18">
        <v>2416.8276397871409</v>
      </c>
      <c r="F636" s="18">
        <v>999.18573814172782</v>
      </c>
      <c r="G636" s="18">
        <v>999.18573814172782</v>
      </c>
      <c r="H636" s="2"/>
      <c r="I636" s="26"/>
      <c r="J636" s="16" t="s">
        <v>30</v>
      </c>
      <c r="K636" s="17" t="s">
        <v>7</v>
      </c>
      <c r="L636" s="12">
        <v>370.32151304487235</v>
      </c>
      <c r="M636" s="12">
        <v>370.32151304487235</v>
      </c>
      <c r="N636" s="12">
        <v>105.62394750079747</v>
      </c>
      <c r="O636" s="12">
        <v>105.62394750079747</v>
      </c>
    </row>
    <row r="637" spans="1:15" x14ac:dyDescent="0.3">
      <c r="A637" s="26"/>
      <c r="B637" s="16" t="s">
        <v>31</v>
      </c>
      <c r="C637" s="17" t="s">
        <v>8</v>
      </c>
      <c r="D637" s="18">
        <v>21502.139351619935</v>
      </c>
      <c r="E637" s="18">
        <v>29466.826664486431</v>
      </c>
      <c r="F637" s="18">
        <v>20784.986412949038</v>
      </c>
      <c r="G637" s="18">
        <v>43637.372200655045</v>
      </c>
      <c r="H637" s="2"/>
      <c r="I637" s="26"/>
      <c r="J637" s="16" t="s">
        <v>31</v>
      </c>
      <c r="K637" s="17" t="s">
        <v>8</v>
      </c>
      <c r="L637" s="12">
        <v>30322.026707109657</v>
      </c>
      <c r="M637" s="12">
        <v>34178.00443395185</v>
      </c>
      <c r="N637" s="12">
        <v>12676.335045352156</v>
      </c>
      <c r="O637" s="12">
        <v>12676.335045352156</v>
      </c>
    </row>
    <row r="638" spans="1:15" x14ac:dyDescent="0.3">
      <c r="A638" s="26"/>
      <c r="B638" s="16" t="s">
        <v>32</v>
      </c>
      <c r="C638" s="17" t="s">
        <v>0</v>
      </c>
      <c r="D638" s="18">
        <v>3186.0786546313607</v>
      </c>
      <c r="E638" s="18">
        <v>4259.5931840540134</v>
      </c>
      <c r="F638" s="18">
        <v>996.43197864722299</v>
      </c>
      <c r="G638" s="18">
        <v>1008.1493401959029</v>
      </c>
      <c r="H638" s="2"/>
      <c r="I638" s="26"/>
      <c r="J638" s="16" t="s">
        <v>32</v>
      </c>
      <c r="K638" s="17" t="s">
        <v>0</v>
      </c>
      <c r="L638" s="12">
        <v>1639.5189244396861</v>
      </c>
      <c r="M638" s="12">
        <v>1734.9338858833821</v>
      </c>
      <c r="N638" s="12">
        <v>531.77727591729695</v>
      </c>
      <c r="O638" s="12">
        <v>531.77727591729695</v>
      </c>
    </row>
    <row r="639" spans="1:15" x14ac:dyDescent="0.3">
      <c r="A639" s="26"/>
      <c r="B639" s="16" t="s">
        <v>33</v>
      </c>
      <c r="C639" s="17" t="s">
        <v>9</v>
      </c>
      <c r="D639" s="18">
        <v>384.92557005976113</v>
      </c>
      <c r="E639" s="18">
        <v>455.91778088773475</v>
      </c>
      <c r="F639" s="18">
        <v>102.13493848381994</v>
      </c>
      <c r="G639" s="18">
        <v>102.14690718815974</v>
      </c>
      <c r="H639" s="2"/>
      <c r="I639" s="26"/>
      <c r="J639" s="16" t="s">
        <v>33</v>
      </c>
      <c r="K639" s="17" t="s">
        <v>9</v>
      </c>
      <c r="L639" s="12">
        <v>234.35493059908555</v>
      </c>
      <c r="M639" s="12">
        <v>234.35493059908555</v>
      </c>
      <c r="N639" s="12">
        <v>71.355401236826907</v>
      </c>
      <c r="O639" s="12">
        <v>71.355401236826907</v>
      </c>
    </row>
    <row r="640" spans="1:15" x14ac:dyDescent="0.3">
      <c r="A640" s="26"/>
      <c r="B640" s="16" t="s">
        <v>34</v>
      </c>
      <c r="C640" s="17" t="s">
        <v>10</v>
      </c>
      <c r="D640" s="18">
        <v>2257.7021373461221</v>
      </c>
      <c r="E640" s="18">
        <v>2362.8336486178332</v>
      </c>
      <c r="F640" s="18">
        <v>836.27152874742842</v>
      </c>
      <c r="G640" s="18">
        <v>836.43909060818601</v>
      </c>
      <c r="H640" s="2"/>
      <c r="I640" s="26"/>
      <c r="J640" s="16" t="s">
        <v>34</v>
      </c>
      <c r="K640" s="17" t="s">
        <v>10</v>
      </c>
      <c r="L640" s="12">
        <v>1049.717810776385</v>
      </c>
      <c r="M640" s="12">
        <v>1049.717810776385</v>
      </c>
      <c r="N640" s="12">
        <v>844.92895092396009</v>
      </c>
      <c r="O640" s="12">
        <v>844.92895092396009</v>
      </c>
    </row>
    <row r="641" spans="1:15" x14ac:dyDescent="0.3">
      <c r="A641" s="26"/>
      <c r="B641" s="16" t="s">
        <v>35</v>
      </c>
      <c r="C641" s="17" t="s">
        <v>11</v>
      </c>
      <c r="D641" s="18">
        <v>4387.8538668119145</v>
      </c>
      <c r="E641" s="18">
        <v>4830.7402665476948</v>
      </c>
      <c r="F641" s="18">
        <v>1759.0365271503267</v>
      </c>
      <c r="G641" s="18">
        <v>1749.8395353615253</v>
      </c>
      <c r="H641" s="2"/>
      <c r="I641" s="26"/>
      <c r="J641" s="16" t="s">
        <v>35</v>
      </c>
      <c r="K641" s="17" t="s">
        <v>11</v>
      </c>
      <c r="L641" s="12">
        <v>1537.1496176596584</v>
      </c>
      <c r="M641" s="12">
        <v>1557.8048419607464</v>
      </c>
      <c r="N641" s="12">
        <v>913.59860834302287</v>
      </c>
      <c r="O641" s="12">
        <v>913.59860834302287</v>
      </c>
    </row>
    <row r="642" spans="1:15" x14ac:dyDescent="0.3">
      <c r="A642" s="26"/>
      <c r="B642" s="16" t="s">
        <v>36</v>
      </c>
      <c r="C642" s="17" t="s">
        <v>12</v>
      </c>
      <c r="D642" s="18">
        <v>237.44713197043473</v>
      </c>
      <c r="E642" s="18">
        <v>237.44713197043473</v>
      </c>
      <c r="F642" s="18">
        <v>40.745179871079038</v>
      </c>
      <c r="G642" s="18">
        <v>40.745179871079038</v>
      </c>
      <c r="H642" s="2"/>
      <c r="I642" s="26"/>
      <c r="J642" s="16" t="s">
        <v>36</v>
      </c>
      <c r="K642" s="17" t="s">
        <v>12</v>
      </c>
      <c r="L642" s="12">
        <v>362.42361859031496</v>
      </c>
      <c r="M642" s="12">
        <v>376.63038262179515</v>
      </c>
      <c r="N642" s="12">
        <v>78.316623747774813</v>
      </c>
      <c r="O642" s="12">
        <v>78.316623747774813</v>
      </c>
    </row>
    <row r="643" spans="1:15" x14ac:dyDescent="0.3">
      <c r="A643" s="26"/>
      <c r="B643" s="16" t="s">
        <v>37</v>
      </c>
      <c r="C643" s="17" t="s">
        <v>13</v>
      </c>
      <c r="D643" s="18">
        <v>28578.538807826324</v>
      </c>
      <c r="E643" s="18">
        <v>33655.108099705016</v>
      </c>
      <c r="F643" s="18">
        <v>14737.651880754018</v>
      </c>
      <c r="G643" s="18">
        <v>15688.338035169942</v>
      </c>
      <c r="H643" s="2"/>
      <c r="I643" s="26"/>
      <c r="J643" s="16" t="s">
        <v>37</v>
      </c>
      <c r="K643" s="17" t="s">
        <v>13</v>
      </c>
      <c r="L643" s="12">
        <v>38406.426921743434</v>
      </c>
      <c r="M643" s="12">
        <v>79375.172201983776</v>
      </c>
      <c r="N643" s="12">
        <v>23773.623912017618</v>
      </c>
      <c r="O643" s="12">
        <v>23773.623912017618</v>
      </c>
    </row>
    <row r="644" spans="1:15" x14ac:dyDescent="0.3">
      <c r="A644" s="26"/>
      <c r="B644" s="16" t="s">
        <v>38</v>
      </c>
      <c r="C644" s="17" t="s">
        <v>1</v>
      </c>
      <c r="D644" s="18">
        <v>52051.496284943169</v>
      </c>
      <c r="E644" s="18">
        <v>61914.915259707072</v>
      </c>
      <c r="F644" s="18">
        <v>20122.027635582086</v>
      </c>
      <c r="G644" s="18">
        <v>22487.92929725087</v>
      </c>
      <c r="H644" s="2"/>
      <c r="I644" s="26"/>
      <c r="J644" s="16" t="s">
        <v>38</v>
      </c>
      <c r="K644" s="17" t="s">
        <v>1</v>
      </c>
      <c r="L644" s="12">
        <v>103263.9676691911</v>
      </c>
      <c r="M644" s="12">
        <v>147352.77484176174</v>
      </c>
      <c r="N644" s="12">
        <v>45549.975071130299</v>
      </c>
      <c r="O644" s="12">
        <v>47299.842072116684</v>
      </c>
    </row>
    <row r="645" spans="1:15" x14ac:dyDescent="0.3">
      <c r="A645" s="26"/>
      <c r="B645" s="16" t="s">
        <v>39</v>
      </c>
      <c r="C645" s="17" t="s">
        <v>14</v>
      </c>
      <c r="D645" s="18">
        <v>76002.29388442295</v>
      </c>
      <c r="E645" s="18">
        <v>77004.192114479141</v>
      </c>
      <c r="F645" s="18">
        <v>58687.159593885612</v>
      </c>
      <c r="G645" s="18">
        <v>72023.534959835</v>
      </c>
      <c r="H645" s="2"/>
      <c r="I645" s="26"/>
      <c r="J645" s="16" t="s">
        <v>39</v>
      </c>
      <c r="K645" s="17" t="s">
        <v>14</v>
      </c>
      <c r="L645" s="12">
        <v>41923.891971053614</v>
      </c>
      <c r="M645" s="12">
        <v>52186.053929147762</v>
      </c>
      <c r="N645" s="12">
        <v>72242.385616595697</v>
      </c>
      <c r="O645" s="12">
        <v>72242.385616595697</v>
      </c>
    </row>
    <row r="646" spans="1:15" x14ac:dyDescent="0.3">
      <c r="A646" s="26"/>
      <c r="B646" s="16" t="s">
        <v>40</v>
      </c>
      <c r="C646" s="17" t="s">
        <v>15</v>
      </c>
      <c r="D646" s="18">
        <v>195131.34707695621</v>
      </c>
      <c r="E646" s="18">
        <v>843282.0785821802</v>
      </c>
      <c r="F646" s="18">
        <v>40419.586828829983</v>
      </c>
      <c r="G646" s="18">
        <v>40442.33933577998</v>
      </c>
      <c r="H646" s="2"/>
      <c r="I646" s="26"/>
      <c r="J646" s="16" t="s">
        <v>40</v>
      </c>
      <c r="K646" s="17" t="s">
        <v>15</v>
      </c>
      <c r="L646" s="12">
        <v>184930.90417884174</v>
      </c>
      <c r="M646" s="12">
        <v>1046070.4004363879</v>
      </c>
      <c r="N646" s="12">
        <v>68612.236988664343</v>
      </c>
      <c r="O646" s="12">
        <v>68612.236988664343</v>
      </c>
    </row>
    <row r="647" spans="1:15" x14ac:dyDescent="0.3">
      <c r="A647" s="26"/>
      <c r="B647" s="16" t="s">
        <v>41</v>
      </c>
      <c r="C647" s="17" t="s">
        <v>16</v>
      </c>
      <c r="D647" s="18">
        <v>162.69763072644309</v>
      </c>
      <c r="E647" s="18">
        <v>191.43058521180203</v>
      </c>
      <c r="F647" s="18">
        <v>530.58936331720906</v>
      </c>
      <c r="G647" s="18">
        <v>530.58936331720906</v>
      </c>
      <c r="H647" s="2"/>
      <c r="I647" s="26"/>
      <c r="J647" s="16" t="s">
        <v>41</v>
      </c>
      <c r="K647" s="17" t="s">
        <v>16</v>
      </c>
      <c r="L647" s="12">
        <v>1514.3176181959452</v>
      </c>
      <c r="M647" s="12">
        <v>1514.3176181959452</v>
      </c>
      <c r="N647" s="12">
        <v>215.67159585650529</v>
      </c>
      <c r="O647" s="12">
        <v>215.67159585650529</v>
      </c>
    </row>
    <row r="648" spans="1:15" x14ac:dyDescent="0.3">
      <c r="A648" s="26"/>
      <c r="B648" s="16" t="s">
        <v>42</v>
      </c>
      <c r="C648" s="17" t="s">
        <v>17</v>
      </c>
      <c r="D648" s="18">
        <v>4069.210485413138</v>
      </c>
      <c r="E648" s="18">
        <v>4135.6834919940493</v>
      </c>
      <c r="F648" s="18">
        <v>957.58216279539749</v>
      </c>
      <c r="G648" s="18">
        <v>957.58216279539749</v>
      </c>
      <c r="H648" s="2"/>
      <c r="I648" s="26"/>
      <c r="J648" s="16" t="s">
        <v>42</v>
      </c>
      <c r="K648" s="17" t="s">
        <v>17</v>
      </c>
      <c r="L648" s="12">
        <v>438.44072152116979</v>
      </c>
      <c r="M648" s="12">
        <v>438.44072152116979</v>
      </c>
      <c r="N648" s="12">
        <v>109.67918058747203</v>
      </c>
      <c r="O648" s="12">
        <v>109.67918058747203</v>
      </c>
    </row>
    <row r="649" spans="1:15" x14ac:dyDescent="0.3">
      <c r="A649" s="26"/>
      <c r="B649" s="16" t="s">
        <v>43</v>
      </c>
      <c r="C649" s="17" t="s">
        <v>18</v>
      </c>
      <c r="D649" s="18">
        <v>219.63541379945266</v>
      </c>
      <c r="E649" s="18">
        <v>301.76386234478122</v>
      </c>
      <c r="F649" s="18">
        <v>303.25465246922022</v>
      </c>
      <c r="G649" s="18">
        <v>303.25465246922022</v>
      </c>
      <c r="H649" s="2"/>
      <c r="I649" s="26"/>
      <c r="J649" s="16" t="s">
        <v>43</v>
      </c>
      <c r="K649" s="17" t="s">
        <v>18</v>
      </c>
      <c r="L649" s="12">
        <v>247.43027533195942</v>
      </c>
      <c r="M649" s="12">
        <v>247.43027533195942</v>
      </c>
      <c r="N649" s="12">
        <v>189.18888835534185</v>
      </c>
      <c r="O649" s="12">
        <v>189.18888835534185</v>
      </c>
    </row>
    <row r="650" spans="1:15" x14ac:dyDescent="0.3">
      <c r="A650" s="26"/>
      <c r="B650" s="16" t="s">
        <v>44</v>
      </c>
      <c r="C650" s="17" t="s">
        <v>19</v>
      </c>
      <c r="D650" s="18">
        <v>127.75884339094752</v>
      </c>
      <c r="E650" s="18">
        <v>135.79530359934799</v>
      </c>
      <c r="F650" s="18">
        <v>36.432736010399935</v>
      </c>
      <c r="G650" s="18">
        <v>36.432736010399935</v>
      </c>
      <c r="H650" s="2"/>
      <c r="I650" s="26"/>
      <c r="J650" s="16" t="s">
        <v>44</v>
      </c>
      <c r="K650" s="17" t="s">
        <v>19</v>
      </c>
      <c r="L650" s="12">
        <v>6.3812888084662998</v>
      </c>
      <c r="M650" s="12">
        <v>6.3812888084662998</v>
      </c>
      <c r="N650" s="12">
        <v>1.5438068816452166</v>
      </c>
      <c r="O650" s="12">
        <v>1.5438068816452166</v>
      </c>
    </row>
    <row r="651" spans="1:15" x14ac:dyDescent="0.3">
      <c r="A651" s="26"/>
      <c r="B651" s="16" t="s">
        <v>45</v>
      </c>
      <c r="C651" s="17" t="s">
        <v>20</v>
      </c>
      <c r="D651" s="18">
        <v>25.860702732953989</v>
      </c>
      <c r="E651" s="18">
        <v>26.612163947245978</v>
      </c>
      <c r="F651" s="18">
        <v>17.905181692364753</v>
      </c>
      <c r="G651" s="18">
        <v>17.905181692364753</v>
      </c>
      <c r="H651" s="2"/>
      <c r="I651" s="26"/>
      <c r="J651" s="16" t="s">
        <v>45</v>
      </c>
      <c r="K651" s="17" t="s">
        <v>20</v>
      </c>
      <c r="L651" s="12">
        <v>0.14693757124757928</v>
      </c>
      <c r="M651" s="12">
        <v>0.14693757124757928</v>
      </c>
      <c r="N651" s="12">
        <v>6.2629082419684234E-2</v>
      </c>
      <c r="O651" s="12">
        <v>6.2629082419684234E-2</v>
      </c>
    </row>
    <row r="652" spans="1:15" x14ac:dyDescent="0.3">
      <c r="A652" s="26"/>
      <c r="B652" s="16" t="s">
        <v>46</v>
      </c>
      <c r="C652" s="17" t="s">
        <v>21</v>
      </c>
      <c r="D652" s="18">
        <v>2.5048707143066258E-3</v>
      </c>
      <c r="E652" s="18">
        <v>2.5048707143066258E-3</v>
      </c>
      <c r="F652" s="18">
        <v>0.13404948860593932</v>
      </c>
      <c r="G652" s="18">
        <v>0.13404948860593932</v>
      </c>
      <c r="H652" s="2"/>
      <c r="I652" s="26"/>
      <c r="J652" s="16" t="s">
        <v>46</v>
      </c>
      <c r="K652" s="17" t="s">
        <v>21</v>
      </c>
      <c r="L652" s="12">
        <v>0</v>
      </c>
      <c r="M652" s="12">
        <v>0</v>
      </c>
      <c r="N652" s="12">
        <v>0</v>
      </c>
      <c r="O652" s="12">
        <v>0</v>
      </c>
    </row>
    <row r="653" spans="1:15" x14ac:dyDescent="0.3">
      <c r="A653" s="26"/>
      <c r="B653" s="16" t="s">
        <v>47</v>
      </c>
      <c r="C653" s="17" t="s">
        <v>22</v>
      </c>
      <c r="D653" s="18">
        <v>856306.77098412823</v>
      </c>
      <c r="E653" s="18">
        <v>1496472.663491589</v>
      </c>
      <c r="F653" s="18">
        <v>568082.88679011737</v>
      </c>
      <c r="G653" s="18">
        <v>580727.48780141154</v>
      </c>
      <c r="H653" s="2"/>
      <c r="I653" s="26"/>
      <c r="J653" s="16" t="s">
        <v>47</v>
      </c>
      <c r="K653" s="17" t="s">
        <v>22</v>
      </c>
      <c r="L653" s="12">
        <v>812043.33164002711</v>
      </c>
      <c r="M653" s="12">
        <v>2755923.5983469551</v>
      </c>
      <c r="N653" s="12">
        <v>912997.62384339585</v>
      </c>
      <c r="O653" s="12">
        <v>968209.02212309674</v>
      </c>
    </row>
    <row r="654" spans="1:15" x14ac:dyDescent="0.3">
      <c r="A654" s="26"/>
      <c r="B654" s="16" t="s">
        <v>48</v>
      </c>
      <c r="C654" s="17" t="s">
        <v>2</v>
      </c>
      <c r="D654" s="18">
        <v>32711.16</v>
      </c>
      <c r="E654" s="18">
        <f>D654</f>
        <v>32711.16</v>
      </c>
      <c r="F654" s="18">
        <v>25808.985000000001</v>
      </c>
      <c r="G654" s="18">
        <v>25808.985000000001</v>
      </c>
      <c r="H654" s="2"/>
      <c r="I654" s="26"/>
      <c r="J654" s="16" t="s">
        <v>48</v>
      </c>
      <c r="K654" s="17" t="s">
        <v>2</v>
      </c>
      <c r="L654" s="12">
        <v>49691.078457983531</v>
      </c>
      <c r="M654" s="12">
        <v>49691.078457983531</v>
      </c>
      <c r="N654" s="12">
        <v>17634.295937895604</v>
      </c>
      <c r="O654" s="12">
        <v>17634.295937895604</v>
      </c>
    </row>
    <row r="655" spans="1:15" x14ac:dyDescent="0.3">
      <c r="A655" s="26"/>
      <c r="B655" s="16" t="s">
        <v>49</v>
      </c>
      <c r="C655" s="17" t="s">
        <v>23</v>
      </c>
      <c r="D655" s="18">
        <v>0</v>
      </c>
      <c r="E655" s="18">
        <v>0</v>
      </c>
      <c r="F655" s="18">
        <v>178149.44391347608</v>
      </c>
      <c r="G655" s="18">
        <v>178149.44391347608</v>
      </c>
      <c r="H655" s="2"/>
      <c r="I655" s="26"/>
      <c r="J655" s="16" t="s">
        <v>49</v>
      </c>
      <c r="K655" s="17" t="s">
        <v>23</v>
      </c>
      <c r="L655" s="12">
        <v>0</v>
      </c>
      <c r="M655" s="12">
        <v>0</v>
      </c>
      <c r="N655" s="12">
        <v>207127.5264077844</v>
      </c>
      <c r="O655" s="12">
        <v>206605.95017049267</v>
      </c>
    </row>
    <row r="656" spans="1:15" x14ac:dyDescent="0.3">
      <c r="A656" s="26"/>
      <c r="B656" s="16" t="s">
        <v>50</v>
      </c>
      <c r="C656" s="17" t="s">
        <v>24</v>
      </c>
      <c r="D656" s="18">
        <v>52059.21</v>
      </c>
      <c r="E656" s="18">
        <f>D656</f>
        <v>52059.21</v>
      </c>
      <c r="F656" s="18">
        <v>18866.316999999995</v>
      </c>
      <c r="G656" s="18">
        <v>18866.316999999995</v>
      </c>
      <c r="H656" s="2"/>
      <c r="I656" s="26"/>
      <c r="J656" s="16" t="s">
        <v>50</v>
      </c>
      <c r="K656" s="17" t="s">
        <v>24</v>
      </c>
      <c r="L656" s="12">
        <v>191964.86443949435</v>
      </c>
      <c r="M656" s="12">
        <v>191964.86443949435</v>
      </c>
      <c r="N656" s="12">
        <v>56158.827271797993</v>
      </c>
      <c r="O656" s="12">
        <v>56158.827271797993</v>
      </c>
    </row>
    <row r="657" spans="1:15" x14ac:dyDescent="0.3">
      <c r="A657" s="26"/>
      <c r="B657" s="16" t="s">
        <v>51</v>
      </c>
      <c r="C657" s="17" t="s">
        <v>25</v>
      </c>
      <c r="D657" s="18">
        <v>109434.20307760002</v>
      </c>
      <c r="E657" s="18">
        <f>D657</f>
        <v>109434.20307760002</v>
      </c>
      <c r="F657" s="18">
        <v>29951.298119999996</v>
      </c>
      <c r="G657" s="18">
        <v>29951.298119999996</v>
      </c>
      <c r="H657" s="2"/>
      <c r="I657" s="26"/>
      <c r="J657" s="16" t="s">
        <v>51</v>
      </c>
      <c r="K657" s="17" t="s">
        <v>25</v>
      </c>
      <c r="L657" s="12">
        <v>71384.374436188067</v>
      </c>
      <c r="M657" s="12">
        <v>71384.374436188067</v>
      </c>
      <c r="N657" s="12">
        <v>21447.005834342883</v>
      </c>
      <c r="O657" s="12">
        <v>21447.005834342883</v>
      </c>
    </row>
    <row r="658" spans="1:15" x14ac:dyDescent="0.3">
      <c r="A658" s="26" t="s">
        <v>91</v>
      </c>
      <c r="B658" s="16" t="s">
        <v>26</v>
      </c>
      <c r="C658" s="17" t="s">
        <v>3</v>
      </c>
      <c r="D658" s="18">
        <v>10927.663999999999</v>
      </c>
      <c r="E658" s="18">
        <f>D658</f>
        <v>10927.663999999999</v>
      </c>
      <c r="F658" s="18">
        <v>11462.847199999998</v>
      </c>
      <c r="G658" s="18">
        <v>11462.847199999998</v>
      </c>
      <c r="H658" s="2"/>
      <c r="I658" s="26" t="s">
        <v>91</v>
      </c>
      <c r="J658" s="16" t="s">
        <v>26</v>
      </c>
      <c r="K658" s="17" t="s">
        <v>3</v>
      </c>
      <c r="L658" s="12">
        <v>14936.544</v>
      </c>
      <c r="M658" s="12">
        <v>14936.544</v>
      </c>
      <c r="N658" s="12">
        <v>17597.526000000002</v>
      </c>
      <c r="O658" s="12">
        <v>17597.526000000002</v>
      </c>
    </row>
    <row r="659" spans="1:15" x14ac:dyDescent="0.3">
      <c r="A659" s="26"/>
      <c r="B659" s="16" t="s">
        <v>27</v>
      </c>
      <c r="C659" s="17" t="s">
        <v>4</v>
      </c>
      <c r="D659" s="18">
        <v>3122.9030249351476</v>
      </c>
      <c r="E659" s="18">
        <v>3303.0698412589809</v>
      </c>
      <c r="F659" s="18">
        <v>369.88556137379072</v>
      </c>
      <c r="G659" s="18">
        <v>369.88556137379072</v>
      </c>
      <c r="H659" s="2"/>
      <c r="I659" s="26"/>
      <c r="J659" s="16" t="s">
        <v>27</v>
      </c>
      <c r="K659" s="17" t="s">
        <v>4</v>
      </c>
      <c r="L659" s="12">
        <v>5030.7596856995788</v>
      </c>
      <c r="M659" s="12">
        <v>6708.1154691379825</v>
      </c>
      <c r="N659" s="12">
        <v>3729.1342793446852</v>
      </c>
      <c r="O659" s="12">
        <v>5800.0510989267286</v>
      </c>
    </row>
    <row r="660" spans="1:15" x14ac:dyDescent="0.3">
      <c r="A660" s="26"/>
      <c r="B660" s="16" t="s">
        <v>28</v>
      </c>
      <c r="C660" s="17" t="s">
        <v>5</v>
      </c>
      <c r="D660" s="18">
        <v>9614.8936473653612</v>
      </c>
      <c r="E660" s="18">
        <v>9621.6377962557726</v>
      </c>
      <c r="F660" s="18">
        <v>857.96772795244738</v>
      </c>
      <c r="G660" s="18">
        <v>857.98368481079387</v>
      </c>
      <c r="H660" s="2"/>
      <c r="I660" s="26"/>
      <c r="J660" s="16" t="s">
        <v>28</v>
      </c>
      <c r="K660" s="17" t="s">
        <v>5</v>
      </c>
      <c r="L660" s="12">
        <v>6282.0486835892571</v>
      </c>
      <c r="M660" s="12">
        <v>8352.4552293397464</v>
      </c>
      <c r="N660" s="12">
        <v>1343.5685973607817</v>
      </c>
      <c r="O660" s="12">
        <v>1367.3310727740734</v>
      </c>
    </row>
    <row r="661" spans="1:15" x14ac:dyDescent="0.3">
      <c r="A661" s="26"/>
      <c r="B661" s="16" t="s">
        <v>29</v>
      </c>
      <c r="C661" s="17" t="s">
        <v>6</v>
      </c>
      <c r="D661" s="18">
        <v>14023.95771759168</v>
      </c>
      <c r="E661" s="18">
        <v>19977.626469780243</v>
      </c>
      <c r="F661" s="18">
        <v>866.01766379719515</v>
      </c>
      <c r="G661" s="18">
        <v>867.7463234514064</v>
      </c>
      <c r="H661" s="2"/>
      <c r="I661" s="26"/>
      <c r="J661" s="16" t="s">
        <v>29</v>
      </c>
      <c r="K661" s="17" t="s">
        <v>6</v>
      </c>
      <c r="L661" s="12">
        <v>11200.699260672907</v>
      </c>
      <c r="M661" s="12">
        <v>23175.217139972512</v>
      </c>
      <c r="N661" s="12">
        <v>1063.3408851713359</v>
      </c>
      <c r="O661" s="12">
        <v>1093.4949681349055</v>
      </c>
    </row>
    <row r="662" spans="1:15" x14ac:dyDescent="0.3">
      <c r="A662" s="26"/>
      <c r="B662" s="16" t="s">
        <v>30</v>
      </c>
      <c r="C662" s="17" t="s">
        <v>7</v>
      </c>
      <c r="D662" s="18">
        <v>280.00831640016565</v>
      </c>
      <c r="E662" s="18">
        <v>321.36952760895798</v>
      </c>
      <c r="F662" s="18">
        <v>107.83445409879083</v>
      </c>
      <c r="G662" s="18">
        <v>107.88564901931939</v>
      </c>
      <c r="H662" s="2"/>
      <c r="I662" s="26"/>
      <c r="J662" s="16" t="s">
        <v>30</v>
      </c>
      <c r="K662" s="17" t="s">
        <v>7</v>
      </c>
      <c r="L662" s="12">
        <v>836.19745372279726</v>
      </c>
      <c r="M662" s="12">
        <v>836.19745372279726</v>
      </c>
      <c r="N662" s="12">
        <v>421.67681223855556</v>
      </c>
      <c r="O662" s="12">
        <v>421.67681223855556</v>
      </c>
    </row>
    <row r="663" spans="1:15" x14ac:dyDescent="0.3">
      <c r="A663" s="26"/>
      <c r="B663" s="16" t="s">
        <v>31</v>
      </c>
      <c r="C663" s="17" t="s">
        <v>8</v>
      </c>
      <c r="D663" s="18">
        <v>12454.662652129407</v>
      </c>
      <c r="E663" s="18">
        <v>14432.467663889733</v>
      </c>
      <c r="F663" s="18">
        <v>2996.4478571085383</v>
      </c>
      <c r="G663" s="18">
        <v>3061.4374816777054</v>
      </c>
      <c r="H663" s="2"/>
      <c r="I663" s="26"/>
      <c r="J663" s="16" t="s">
        <v>31</v>
      </c>
      <c r="K663" s="17" t="s">
        <v>8</v>
      </c>
      <c r="L663" s="12">
        <v>15456.272463736086</v>
      </c>
      <c r="M663" s="12">
        <v>15876.798675423181</v>
      </c>
      <c r="N663" s="12">
        <v>4112.9312151530048</v>
      </c>
      <c r="O663" s="12">
        <v>4112.9428535709903</v>
      </c>
    </row>
    <row r="664" spans="1:15" x14ac:dyDescent="0.3">
      <c r="A664" s="26"/>
      <c r="B664" s="16" t="s">
        <v>32</v>
      </c>
      <c r="C664" s="17" t="s">
        <v>0</v>
      </c>
      <c r="D664" s="18">
        <v>3673.6495940809477</v>
      </c>
      <c r="E664" s="18">
        <v>3871.9287586350379</v>
      </c>
      <c r="F664" s="18">
        <v>510.44581657911351</v>
      </c>
      <c r="G664" s="18">
        <v>523.31103362103136</v>
      </c>
      <c r="H664" s="2"/>
      <c r="I664" s="26"/>
      <c r="J664" s="16" t="s">
        <v>32</v>
      </c>
      <c r="K664" s="17" t="s">
        <v>0</v>
      </c>
      <c r="L664" s="12">
        <v>2533.8014148370207</v>
      </c>
      <c r="M664" s="12">
        <v>2565.1942840409561</v>
      </c>
      <c r="N664" s="12">
        <v>442.36568726556055</v>
      </c>
      <c r="O664" s="12">
        <v>442.36568726556055</v>
      </c>
    </row>
    <row r="665" spans="1:15" x14ac:dyDescent="0.3">
      <c r="A665" s="26"/>
      <c r="B665" s="16" t="s">
        <v>33</v>
      </c>
      <c r="C665" s="17" t="s">
        <v>9</v>
      </c>
      <c r="D665" s="18">
        <v>16.69367293190686</v>
      </c>
      <c r="E665" s="18">
        <v>16.69367293190686</v>
      </c>
      <c r="F665" s="18">
        <v>4.0521776902003257</v>
      </c>
      <c r="G665" s="18">
        <v>4.0521776902003257</v>
      </c>
      <c r="H665" s="2"/>
      <c r="I665" s="26"/>
      <c r="J665" s="16" t="s">
        <v>33</v>
      </c>
      <c r="K665" s="17" t="s">
        <v>9</v>
      </c>
      <c r="L665" s="12">
        <v>51.321098248308786</v>
      </c>
      <c r="M665" s="12">
        <v>51.321098248308786</v>
      </c>
      <c r="N665" s="12">
        <v>12.355767749072509</v>
      </c>
      <c r="O665" s="12">
        <v>12.355767749072509</v>
      </c>
    </row>
    <row r="666" spans="1:15" x14ac:dyDescent="0.3">
      <c r="A666" s="26"/>
      <c r="B666" s="16" t="s">
        <v>34</v>
      </c>
      <c r="C666" s="17" t="s">
        <v>10</v>
      </c>
      <c r="D666" s="18">
        <v>1037.5185989799074</v>
      </c>
      <c r="E666" s="18">
        <v>1062.0555478987858</v>
      </c>
      <c r="F666" s="18">
        <v>74.802028661747727</v>
      </c>
      <c r="G666" s="18">
        <v>74.802028661747727</v>
      </c>
      <c r="H666" s="2"/>
      <c r="I666" s="26"/>
      <c r="J666" s="16" t="s">
        <v>34</v>
      </c>
      <c r="K666" s="17" t="s">
        <v>10</v>
      </c>
      <c r="L666" s="12">
        <v>1823.9502264277189</v>
      </c>
      <c r="M666" s="12">
        <v>1847.1849629315693</v>
      </c>
      <c r="N666" s="12">
        <v>155.33690682033134</v>
      </c>
      <c r="O666" s="12">
        <v>155.33690682033134</v>
      </c>
    </row>
    <row r="667" spans="1:15" x14ac:dyDescent="0.3">
      <c r="A667" s="26"/>
      <c r="B667" s="16" t="s">
        <v>35</v>
      </c>
      <c r="C667" s="17" t="s">
        <v>11</v>
      </c>
      <c r="D667" s="18">
        <v>22688.882792038003</v>
      </c>
      <c r="E667" s="18">
        <v>23280.165682947849</v>
      </c>
      <c r="F667" s="18">
        <v>2849.1658717307446</v>
      </c>
      <c r="G667" s="18">
        <v>2849.1658717307446</v>
      </c>
      <c r="H667" s="2"/>
      <c r="I667" s="26"/>
      <c r="J667" s="16" t="s">
        <v>35</v>
      </c>
      <c r="K667" s="17" t="s">
        <v>11</v>
      </c>
      <c r="L667" s="12">
        <v>9216.7022562884067</v>
      </c>
      <c r="M667" s="12">
        <v>9333.4835067663262</v>
      </c>
      <c r="N667" s="12">
        <v>1644.4650818552568</v>
      </c>
      <c r="O667" s="12">
        <v>1644.4650818552568</v>
      </c>
    </row>
    <row r="668" spans="1:15" x14ac:dyDescent="0.3">
      <c r="A668" s="26"/>
      <c r="B668" s="16" t="s">
        <v>36</v>
      </c>
      <c r="C668" s="17" t="s">
        <v>12</v>
      </c>
      <c r="D668" s="18">
        <v>42.348249106395976</v>
      </c>
      <c r="E668" s="18">
        <v>42.348249106395976</v>
      </c>
      <c r="F668" s="18">
        <v>9.8538919242819141</v>
      </c>
      <c r="G668" s="18">
        <v>9.8538919242819141</v>
      </c>
      <c r="H668" s="2"/>
      <c r="I668" s="26"/>
      <c r="J668" s="16" t="s">
        <v>36</v>
      </c>
      <c r="K668" s="17" t="s">
        <v>12</v>
      </c>
      <c r="L668" s="12">
        <v>908.12569640415813</v>
      </c>
      <c r="M668" s="12">
        <v>908.12569640415813</v>
      </c>
      <c r="N668" s="12">
        <v>289.97330019567181</v>
      </c>
      <c r="O668" s="12">
        <v>289.97330019567181</v>
      </c>
    </row>
    <row r="669" spans="1:15" x14ac:dyDescent="0.3">
      <c r="A669" s="26"/>
      <c r="B669" s="16" t="s">
        <v>37</v>
      </c>
      <c r="C669" s="17" t="s">
        <v>13</v>
      </c>
      <c r="D669" s="18">
        <v>59526.571367801938</v>
      </c>
      <c r="E669" s="18">
        <v>58582.716996539297</v>
      </c>
      <c r="F669" s="18">
        <v>22524.883482630412</v>
      </c>
      <c r="G669" s="18">
        <v>22524.883482630412</v>
      </c>
      <c r="H669" s="2"/>
      <c r="I669" s="26"/>
      <c r="J669" s="16" t="s">
        <v>37</v>
      </c>
      <c r="K669" s="17" t="s">
        <v>13</v>
      </c>
      <c r="L669" s="12">
        <v>104075.34340477848</v>
      </c>
      <c r="M669" s="12">
        <v>131084.73798932385</v>
      </c>
      <c r="N669" s="12">
        <v>13934.212317845528</v>
      </c>
      <c r="O669" s="12">
        <v>14198.721817525962</v>
      </c>
    </row>
    <row r="670" spans="1:15" x14ac:dyDescent="0.3">
      <c r="A670" s="26"/>
      <c r="B670" s="16" t="s">
        <v>38</v>
      </c>
      <c r="C670" s="17" t="s">
        <v>1</v>
      </c>
      <c r="D670" s="18">
        <v>37474.607906349127</v>
      </c>
      <c r="E670" s="18">
        <v>69328.222915803519</v>
      </c>
      <c r="F670" s="18">
        <v>7976.7913280982002</v>
      </c>
      <c r="G670" s="18">
        <v>9160.9697320696978</v>
      </c>
      <c r="H670" s="2"/>
      <c r="I670" s="26"/>
      <c r="J670" s="16" t="s">
        <v>38</v>
      </c>
      <c r="K670" s="17" t="s">
        <v>1</v>
      </c>
      <c r="L670" s="12">
        <v>52189.396471517633</v>
      </c>
      <c r="M670" s="12">
        <v>64634.562132085615</v>
      </c>
      <c r="N670" s="12">
        <v>21476.785344273045</v>
      </c>
      <c r="O670" s="12">
        <v>21487.365724260264</v>
      </c>
    </row>
    <row r="671" spans="1:15" x14ac:dyDescent="0.3">
      <c r="A671" s="26"/>
      <c r="B671" s="16" t="s">
        <v>39</v>
      </c>
      <c r="C671" s="17" t="s">
        <v>14</v>
      </c>
      <c r="D671" s="18">
        <v>67774.338935936277</v>
      </c>
      <c r="E671" s="18">
        <v>68283.089352585637</v>
      </c>
      <c r="F671" s="18">
        <v>35559.926281608328</v>
      </c>
      <c r="G671" s="18">
        <v>35607.102733309948</v>
      </c>
      <c r="H671" s="2"/>
      <c r="I671" s="26"/>
      <c r="J671" s="16" t="s">
        <v>39</v>
      </c>
      <c r="K671" s="17" t="s">
        <v>14</v>
      </c>
      <c r="L671" s="12">
        <v>51157.545413049214</v>
      </c>
      <c r="M671" s="12">
        <v>51339.369879212631</v>
      </c>
      <c r="N671" s="12">
        <v>94438.599038644999</v>
      </c>
      <c r="O671" s="12">
        <v>99855.298635760875</v>
      </c>
    </row>
    <row r="672" spans="1:15" x14ac:dyDescent="0.3">
      <c r="A672" s="26"/>
      <c r="B672" s="16" t="s">
        <v>40</v>
      </c>
      <c r="C672" s="17" t="s">
        <v>15</v>
      </c>
      <c r="D672" s="18">
        <v>77709.760327951648</v>
      </c>
      <c r="E672" s="18">
        <v>447865.73089691997</v>
      </c>
      <c r="F672" s="18">
        <v>4246.4034397172436</v>
      </c>
      <c r="G672" s="18">
        <v>4285.2650384821072</v>
      </c>
      <c r="H672" s="2"/>
      <c r="I672" s="26"/>
      <c r="J672" s="16" t="s">
        <v>40</v>
      </c>
      <c r="K672" s="17" t="s">
        <v>15</v>
      </c>
      <c r="L672" s="12">
        <v>70193.184663902779</v>
      </c>
      <c r="M672" s="12">
        <v>227926.61138693304</v>
      </c>
      <c r="N672" s="12">
        <v>11890.65424483443</v>
      </c>
      <c r="O672" s="12">
        <v>12223.915053671804</v>
      </c>
    </row>
    <row r="673" spans="1:15" x14ac:dyDescent="0.3">
      <c r="A673" s="26"/>
      <c r="B673" s="16" t="s">
        <v>41</v>
      </c>
      <c r="C673" s="17" t="s">
        <v>16</v>
      </c>
      <c r="D673" s="18">
        <v>761.6642113403492</v>
      </c>
      <c r="E673" s="18">
        <v>855.75780103773343</v>
      </c>
      <c r="F673" s="18">
        <v>159.07471869982072</v>
      </c>
      <c r="G673" s="18">
        <v>159.29412550208599</v>
      </c>
      <c r="H673" s="2"/>
      <c r="I673" s="26"/>
      <c r="J673" s="16" t="s">
        <v>41</v>
      </c>
      <c r="K673" s="17" t="s">
        <v>16</v>
      </c>
      <c r="L673" s="12">
        <v>1255.4360672589482</v>
      </c>
      <c r="M673" s="12">
        <v>1255.4360672589482</v>
      </c>
      <c r="N673" s="12">
        <v>317.2632742967017</v>
      </c>
      <c r="O673" s="12">
        <v>317.2632742967017</v>
      </c>
    </row>
    <row r="674" spans="1:15" x14ac:dyDescent="0.3">
      <c r="A674" s="26"/>
      <c r="B674" s="16" t="s">
        <v>42</v>
      </c>
      <c r="C674" s="17" t="s">
        <v>17</v>
      </c>
      <c r="D674" s="18">
        <v>3492.6446315139065</v>
      </c>
      <c r="E674" s="18">
        <v>3890.3549170498381</v>
      </c>
      <c r="F674" s="18">
        <v>574.94197064982927</v>
      </c>
      <c r="G674" s="18">
        <v>591.63683369492253</v>
      </c>
      <c r="H674" s="2"/>
      <c r="I674" s="26"/>
      <c r="J674" s="16" t="s">
        <v>42</v>
      </c>
      <c r="K674" s="17" t="s">
        <v>17</v>
      </c>
      <c r="L674" s="12">
        <v>2129.6427495154167</v>
      </c>
      <c r="M674" s="12">
        <v>2144.5699696376005</v>
      </c>
      <c r="N674" s="12">
        <v>828.7854992727116</v>
      </c>
      <c r="O674" s="12">
        <v>828.7854992727116</v>
      </c>
    </row>
    <row r="675" spans="1:15" x14ac:dyDescent="0.3">
      <c r="A675" s="26"/>
      <c r="B675" s="16" t="s">
        <v>43</v>
      </c>
      <c r="C675" s="17" t="s">
        <v>18</v>
      </c>
      <c r="D675" s="18">
        <v>3143.7351141948325</v>
      </c>
      <c r="E675" s="18">
        <v>4925.961391034527</v>
      </c>
      <c r="F675" s="18">
        <v>1569.4481054510322</v>
      </c>
      <c r="G675" s="18">
        <v>1580.3984994913621</v>
      </c>
      <c r="H675" s="2"/>
      <c r="I675" s="26"/>
      <c r="J675" s="16" t="s">
        <v>43</v>
      </c>
      <c r="K675" s="17" t="s">
        <v>18</v>
      </c>
      <c r="L675" s="12">
        <v>5085.6347778052086</v>
      </c>
      <c r="M675" s="12">
        <v>5958.1369253666189</v>
      </c>
      <c r="N675" s="12">
        <v>2140.3452730581644</v>
      </c>
      <c r="O675" s="12">
        <v>2140.3452730581644</v>
      </c>
    </row>
    <row r="676" spans="1:15" x14ac:dyDescent="0.3">
      <c r="A676" s="26"/>
      <c r="B676" s="16" t="s">
        <v>44</v>
      </c>
      <c r="C676" s="17" t="s">
        <v>19</v>
      </c>
      <c r="D676" s="18">
        <v>106.53944803478309</v>
      </c>
      <c r="E676" s="18">
        <v>138.01741919440212</v>
      </c>
      <c r="F676" s="18">
        <v>103.36586889265494</v>
      </c>
      <c r="G676" s="18">
        <v>103.36586889265494</v>
      </c>
      <c r="H676" s="2"/>
      <c r="I676" s="26"/>
      <c r="J676" s="16" t="s">
        <v>44</v>
      </c>
      <c r="K676" s="17" t="s">
        <v>19</v>
      </c>
      <c r="L676" s="12">
        <v>11.511461910505616</v>
      </c>
      <c r="M676" s="12">
        <v>11.511461910505616</v>
      </c>
      <c r="N676" s="12">
        <v>29.148946864784005</v>
      </c>
      <c r="O676" s="12">
        <v>29.148946864784005</v>
      </c>
    </row>
    <row r="677" spans="1:15" x14ac:dyDescent="0.3">
      <c r="A677" s="26"/>
      <c r="B677" s="16" t="s">
        <v>45</v>
      </c>
      <c r="C677" s="17" t="s">
        <v>20</v>
      </c>
      <c r="D677" s="18">
        <v>2659.1374763166091</v>
      </c>
      <c r="E677" s="18">
        <v>3190.9497757273625</v>
      </c>
      <c r="F677" s="18">
        <v>1735.6167048277659</v>
      </c>
      <c r="G677" s="18">
        <v>1758.1045723217599</v>
      </c>
      <c r="H677" s="2"/>
      <c r="I677" s="26"/>
      <c r="J677" s="16" t="s">
        <v>45</v>
      </c>
      <c r="K677" s="17" t="s">
        <v>20</v>
      </c>
      <c r="L677" s="12">
        <v>1255.709194139451</v>
      </c>
      <c r="M677" s="12">
        <v>1339.4799953987028</v>
      </c>
      <c r="N677" s="12">
        <v>396.04795779551881</v>
      </c>
      <c r="O677" s="12">
        <v>396.04795779551881</v>
      </c>
    </row>
    <row r="678" spans="1:15" x14ac:dyDescent="0.3">
      <c r="A678" s="26"/>
      <c r="B678" s="16" t="s">
        <v>46</v>
      </c>
      <c r="C678" s="17" t="s">
        <v>21</v>
      </c>
      <c r="D678" s="18">
        <v>215.31820676539232</v>
      </c>
      <c r="E678" s="18">
        <v>227.5659056451486</v>
      </c>
      <c r="F678" s="18">
        <v>81.330790551626606</v>
      </c>
      <c r="G678" s="18">
        <v>84.914434988625928</v>
      </c>
      <c r="H678" s="2"/>
      <c r="I678" s="26"/>
      <c r="J678" s="16" t="s">
        <v>46</v>
      </c>
      <c r="K678" s="17" t="s">
        <v>21</v>
      </c>
      <c r="L678" s="12">
        <v>124.33404482652443</v>
      </c>
      <c r="M678" s="12">
        <v>124.33404482652443</v>
      </c>
      <c r="N678" s="12">
        <v>45.699835278788221</v>
      </c>
      <c r="O678" s="12">
        <v>45.699835278788221</v>
      </c>
    </row>
    <row r="679" spans="1:15" x14ac:dyDescent="0.3">
      <c r="A679" s="26"/>
      <c r="B679" s="16" t="s">
        <v>47</v>
      </c>
      <c r="C679" s="17" t="s">
        <v>22</v>
      </c>
      <c r="D679" s="18">
        <v>525759.16410823632</v>
      </c>
      <c r="E679" s="18">
        <v>606498.46444963187</v>
      </c>
      <c r="F679" s="18">
        <v>151061.74425795625</v>
      </c>
      <c r="G679" s="18">
        <v>151281.15106022151</v>
      </c>
      <c r="H679" s="2"/>
      <c r="I679" s="26"/>
      <c r="J679" s="16" t="s">
        <v>47</v>
      </c>
      <c r="K679" s="17" t="s">
        <v>22</v>
      </c>
      <c r="L679" s="12">
        <v>406200.38351166953</v>
      </c>
      <c r="M679" s="12">
        <v>1588961.2896813508</v>
      </c>
      <c r="N679" s="12">
        <v>445742.30973468116</v>
      </c>
      <c r="O679" s="12">
        <v>508338.16542265657</v>
      </c>
    </row>
    <row r="680" spans="1:15" x14ac:dyDescent="0.3">
      <c r="A680" s="26"/>
      <c r="B680" s="16" t="s">
        <v>48</v>
      </c>
      <c r="C680" s="17" t="s">
        <v>2</v>
      </c>
      <c r="D680" s="18">
        <v>5498.3999999999987</v>
      </c>
      <c r="E680" s="18">
        <f>D680</f>
        <v>5498.3999999999987</v>
      </c>
      <c r="F680" s="18">
        <v>3393.9199999999996</v>
      </c>
      <c r="G680" s="18">
        <v>3393.9199999999996</v>
      </c>
      <c r="H680" s="2"/>
      <c r="I680" s="26"/>
      <c r="J680" s="16" t="s">
        <v>48</v>
      </c>
      <c r="K680" s="17" t="s">
        <v>2</v>
      </c>
      <c r="L680" s="12">
        <v>19376.399999999998</v>
      </c>
      <c r="M680" s="12">
        <v>19376.399999999998</v>
      </c>
      <c r="N680" s="12">
        <v>9504.4</v>
      </c>
      <c r="O680" s="12">
        <v>9504.4</v>
      </c>
    </row>
    <row r="681" spans="1:15" x14ac:dyDescent="0.3">
      <c r="A681" s="26"/>
      <c r="B681" s="16" t="s">
        <v>49</v>
      </c>
      <c r="C681" s="17" t="s">
        <v>23</v>
      </c>
      <c r="D681" s="18">
        <v>0</v>
      </c>
      <c r="E681" s="18">
        <v>0</v>
      </c>
      <c r="F681" s="18">
        <v>57589.964508048033</v>
      </c>
      <c r="G681" s="18">
        <v>57589.964508048033</v>
      </c>
      <c r="H681" s="2"/>
      <c r="I681" s="26"/>
      <c r="J681" s="16" t="s">
        <v>49</v>
      </c>
      <c r="K681" s="17" t="s">
        <v>23</v>
      </c>
      <c r="L681" s="12">
        <v>0</v>
      </c>
      <c r="M681" s="12">
        <v>0</v>
      </c>
      <c r="N681" s="12">
        <v>130665.99387194304</v>
      </c>
      <c r="O681" s="12">
        <v>132395.60483739275</v>
      </c>
    </row>
    <row r="682" spans="1:15" x14ac:dyDescent="0.3">
      <c r="A682" s="26"/>
      <c r="B682" s="16" t="s">
        <v>50</v>
      </c>
      <c r="C682" s="17" t="s">
        <v>24</v>
      </c>
      <c r="D682" s="18">
        <v>52784.57039999999</v>
      </c>
      <c r="E682" s="18">
        <f>D682</f>
        <v>52784.57039999999</v>
      </c>
      <c r="F682" s="18">
        <v>13450.384000000004</v>
      </c>
      <c r="G682" s="18">
        <v>13450.384000000004</v>
      </c>
      <c r="H682" s="2"/>
      <c r="I682" s="26"/>
      <c r="J682" s="16" t="s">
        <v>50</v>
      </c>
      <c r="K682" s="17" t="s">
        <v>24</v>
      </c>
      <c r="L682" s="12">
        <v>30519.309279999994</v>
      </c>
      <c r="M682" s="12">
        <v>30519.309279999994</v>
      </c>
      <c r="N682" s="12">
        <v>8559.4259999999995</v>
      </c>
      <c r="O682" s="12">
        <v>8559.4259999999995</v>
      </c>
    </row>
    <row r="683" spans="1:15" x14ac:dyDescent="0.3">
      <c r="A683" s="26"/>
      <c r="B683" s="16" t="s">
        <v>51</v>
      </c>
      <c r="C683" s="17" t="s">
        <v>25</v>
      </c>
      <c r="D683" s="18">
        <v>3216.6000000000004</v>
      </c>
      <c r="E683" s="18">
        <f>D683</f>
        <v>3216.6000000000004</v>
      </c>
      <c r="F683" s="18">
        <v>2812.6889999999994</v>
      </c>
      <c r="G683" s="18">
        <v>2812.6889999999994</v>
      </c>
      <c r="H683" s="2"/>
      <c r="I683" s="26"/>
      <c r="J683" s="16" t="s">
        <v>51</v>
      </c>
      <c r="K683" s="17" t="s">
        <v>25</v>
      </c>
      <c r="L683" s="12">
        <v>65275.491000000002</v>
      </c>
      <c r="M683" s="12">
        <v>65275.491000000002</v>
      </c>
      <c r="N683" s="12">
        <v>11848.52</v>
      </c>
      <c r="O683" s="12">
        <v>11848.52</v>
      </c>
    </row>
    <row r="684" spans="1:15" x14ac:dyDescent="0.3">
      <c r="A684" s="26" t="s">
        <v>92</v>
      </c>
      <c r="B684" s="16" t="s">
        <v>26</v>
      </c>
      <c r="C684" s="17" t="s">
        <v>3</v>
      </c>
      <c r="D684" s="18">
        <v>13548.96</v>
      </c>
      <c r="E684" s="18">
        <f>D684</f>
        <v>13548.96</v>
      </c>
      <c r="F684" s="18">
        <v>10064.880000000001</v>
      </c>
      <c r="G684" s="18">
        <v>10064.880000000001</v>
      </c>
      <c r="H684" s="2"/>
      <c r="I684" s="26" t="s">
        <v>92</v>
      </c>
      <c r="J684" s="16" t="s">
        <v>26</v>
      </c>
      <c r="K684" s="17" t="s">
        <v>3</v>
      </c>
      <c r="L684" s="12">
        <v>20362.559999999998</v>
      </c>
      <c r="M684" s="12">
        <v>20362.559999999998</v>
      </c>
      <c r="N684" s="12">
        <v>13089.52</v>
      </c>
      <c r="O684" s="12">
        <v>13089.52</v>
      </c>
    </row>
    <row r="685" spans="1:15" x14ac:dyDescent="0.3">
      <c r="A685" s="26"/>
      <c r="B685" s="16" t="s">
        <v>27</v>
      </c>
      <c r="C685" s="17" t="s">
        <v>4</v>
      </c>
      <c r="D685" s="18">
        <v>656.41779797400341</v>
      </c>
      <c r="E685" s="18">
        <v>723.8203561515777</v>
      </c>
      <c r="F685" s="18">
        <v>322.79897682864868</v>
      </c>
      <c r="G685" s="18">
        <v>322.79897682864868</v>
      </c>
      <c r="H685" s="2"/>
      <c r="I685" s="26"/>
      <c r="J685" s="16" t="s">
        <v>27</v>
      </c>
      <c r="K685" s="17" t="s">
        <v>4</v>
      </c>
      <c r="L685" s="12">
        <v>2219.04370101122</v>
      </c>
      <c r="M685" s="12">
        <v>2219.04370101122</v>
      </c>
      <c r="N685" s="12">
        <v>479.39912956926264</v>
      </c>
      <c r="O685" s="12">
        <v>479.39912956926264</v>
      </c>
    </row>
    <row r="686" spans="1:15" x14ac:dyDescent="0.3">
      <c r="A686" s="26"/>
      <c r="B686" s="16" t="s">
        <v>28</v>
      </c>
      <c r="C686" s="17" t="s">
        <v>5</v>
      </c>
      <c r="D686" s="18">
        <v>615.79473952311105</v>
      </c>
      <c r="E686" s="18">
        <v>615.79473952311105</v>
      </c>
      <c r="F686" s="18">
        <v>466.82096371894022</v>
      </c>
      <c r="G686" s="18">
        <v>466.82096371894022</v>
      </c>
      <c r="H686" s="2"/>
      <c r="I686" s="26"/>
      <c r="J686" s="16" t="s">
        <v>28</v>
      </c>
      <c r="K686" s="17" t="s">
        <v>5</v>
      </c>
      <c r="L686" s="12">
        <v>585.24437850214349</v>
      </c>
      <c r="M686" s="12">
        <v>796.36110772071061</v>
      </c>
      <c r="N686" s="12">
        <v>578.35141513842268</v>
      </c>
      <c r="O686" s="12">
        <v>601.99233302341383</v>
      </c>
    </row>
    <row r="687" spans="1:15" x14ac:dyDescent="0.3">
      <c r="A687" s="26"/>
      <c r="B687" s="16" t="s">
        <v>29</v>
      </c>
      <c r="C687" s="17" t="s">
        <v>6</v>
      </c>
      <c r="D687" s="18">
        <v>1325.5217796611976</v>
      </c>
      <c r="E687" s="18">
        <v>1352.1293097142868</v>
      </c>
      <c r="F687" s="18">
        <v>253.65666369822782</v>
      </c>
      <c r="G687" s="18">
        <v>253.65666369822782</v>
      </c>
      <c r="H687" s="2"/>
      <c r="I687" s="26"/>
      <c r="J687" s="16" t="s">
        <v>29</v>
      </c>
      <c r="K687" s="17" t="s">
        <v>6</v>
      </c>
      <c r="L687" s="12">
        <v>1599.6369328163214</v>
      </c>
      <c r="M687" s="12">
        <v>1599.6369328163214</v>
      </c>
      <c r="N687" s="12">
        <v>633.54006335375789</v>
      </c>
      <c r="O687" s="12">
        <v>633.54006335375789</v>
      </c>
    </row>
    <row r="688" spans="1:15" x14ac:dyDescent="0.3">
      <c r="A688" s="26"/>
      <c r="B688" s="16" t="s">
        <v>30</v>
      </c>
      <c r="C688" s="17" t="s">
        <v>7</v>
      </c>
      <c r="D688" s="18">
        <v>327.10542691478207</v>
      </c>
      <c r="E688" s="18">
        <v>349.19397610068592</v>
      </c>
      <c r="F688" s="18">
        <v>84.374141931063605</v>
      </c>
      <c r="G688" s="18">
        <v>84.374141931063605</v>
      </c>
      <c r="H688" s="2"/>
      <c r="I688" s="26"/>
      <c r="J688" s="16" t="s">
        <v>30</v>
      </c>
      <c r="K688" s="17" t="s">
        <v>7</v>
      </c>
      <c r="L688" s="12">
        <v>492.93061120022929</v>
      </c>
      <c r="M688" s="12">
        <v>492.93061120022929</v>
      </c>
      <c r="N688" s="12">
        <v>112.24063059487828</v>
      </c>
      <c r="O688" s="12">
        <v>112.24063059487828</v>
      </c>
    </row>
    <row r="689" spans="1:15" x14ac:dyDescent="0.3">
      <c r="A689" s="26"/>
      <c r="B689" s="16" t="s">
        <v>31</v>
      </c>
      <c r="C689" s="17" t="s">
        <v>8</v>
      </c>
      <c r="D689" s="18">
        <v>9325.9033419459847</v>
      </c>
      <c r="E689" s="18">
        <v>10432.636150254395</v>
      </c>
      <c r="F689" s="18">
        <v>2258.5335129597001</v>
      </c>
      <c r="G689" s="18">
        <v>2258.7360676156381</v>
      </c>
      <c r="H689" s="2"/>
      <c r="I689" s="26"/>
      <c r="J689" s="16" t="s">
        <v>31</v>
      </c>
      <c r="K689" s="17" t="s">
        <v>8</v>
      </c>
      <c r="L689" s="12">
        <v>11710.107430640162</v>
      </c>
      <c r="M689" s="12">
        <v>11880.29619166528</v>
      </c>
      <c r="N689" s="12">
        <v>2631.9648798795929</v>
      </c>
      <c r="O689" s="12">
        <v>2631.9648798795929</v>
      </c>
    </row>
    <row r="690" spans="1:15" x14ac:dyDescent="0.3">
      <c r="A690" s="26"/>
      <c r="B690" s="16" t="s">
        <v>32</v>
      </c>
      <c r="C690" s="17" t="s">
        <v>0</v>
      </c>
      <c r="D690" s="18">
        <v>587.18662893389364</v>
      </c>
      <c r="E690" s="18">
        <v>602.40403427269462</v>
      </c>
      <c r="F690" s="18">
        <v>168.66276078517552</v>
      </c>
      <c r="G690" s="18">
        <v>168.66276078517552</v>
      </c>
      <c r="H690" s="2"/>
      <c r="I690" s="26"/>
      <c r="J690" s="16" t="s">
        <v>32</v>
      </c>
      <c r="K690" s="17" t="s">
        <v>0</v>
      </c>
      <c r="L690" s="12">
        <v>247.80595755147991</v>
      </c>
      <c r="M690" s="12">
        <v>247.80595755147991</v>
      </c>
      <c r="N690" s="12">
        <v>83.60288233874131</v>
      </c>
      <c r="O690" s="12">
        <v>83.60288233874131</v>
      </c>
    </row>
    <row r="691" spans="1:15" x14ac:dyDescent="0.3">
      <c r="A691" s="26"/>
      <c r="B691" s="16" t="s">
        <v>33</v>
      </c>
      <c r="C691" s="17" t="s">
        <v>9</v>
      </c>
      <c r="D691" s="18">
        <v>143.03099907533158</v>
      </c>
      <c r="E691" s="18">
        <v>157.65797520146427</v>
      </c>
      <c r="F691" s="18">
        <v>53.823273297360217</v>
      </c>
      <c r="G691" s="18">
        <v>53.823273297360217</v>
      </c>
      <c r="H691" s="2"/>
      <c r="I691" s="26"/>
      <c r="J691" s="16" t="s">
        <v>33</v>
      </c>
      <c r="K691" s="17" t="s">
        <v>9</v>
      </c>
      <c r="L691" s="12">
        <v>293.88880440416932</v>
      </c>
      <c r="M691" s="12">
        <v>293.88880440416932</v>
      </c>
      <c r="N691" s="12">
        <v>71.077494208402385</v>
      </c>
      <c r="O691" s="12">
        <v>71.077494208402385</v>
      </c>
    </row>
    <row r="692" spans="1:15" x14ac:dyDescent="0.3">
      <c r="A692" s="26"/>
      <c r="B692" s="16" t="s">
        <v>34</v>
      </c>
      <c r="C692" s="17" t="s">
        <v>10</v>
      </c>
      <c r="D692" s="18">
        <v>102.95728819286025</v>
      </c>
      <c r="E692" s="18">
        <v>109.48258191862685</v>
      </c>
      <c r="F692" s="18">
        <v>25.790609158426498</v>
      </c>
      <c r="G692" s="18">
        <v>25.790609158426498</v>
      </c>
      <c r="H692" s="2"/>
      <c r="I692" s="26"/>
      <c r="J692" s="16" t="s">
        <v>34</v>
      </c>
      <c r="K692" s="17" t="s">
        <v>10</v>
      </c>
      <c r="L692" s="12">
        <v>84.274116704414368</v>
      </c>
      <c r="M692" s="12">
        <v>84.274116704414368</v>
      </c>
      <c r="N692" s="12">
        <v>15.132336620747497</v>
      </c>
      <c r="O692" s="12">
        <v>15.132336620747497</v>
      </c>
    </row>
    <row r="693" spans="1:15" x14ac:dyDescent="0.3">
      <c r="A693" s="26"/>
      <c r="B693" s="16" t="s">
        <v>35</v>
      </c>
      <c r="C693" s="17" t="s">
        <v>11</v>
      </c>
      <c r="D693" s="18">
        <v>2507.5328030732226</v>
      </c>
      <c r="E693" s="18">
        <v>2778.9678250977531</v>
      </c>
      <c r="F693" s="18">
        <v>751.42038304492974</v>
      </c>
      <c r="G693" s="18">
        <v>751.42038304492974</v>
      </c>
      <c r="H693" s="2"/>
      <c r="I693" s="26"/>
      <c r="J693" s="16" t="s">
        <v>35</v>
      </c>
      <c r="K693" s="17" t="s">
        <v>11</v>
      </c>
      <c r="L693" s="12">
        <v>2362.7091785360681</v>
      </c>
      <c r="M693" s="12">
        <v>2460.0478606211291</v>
      </c>
      <c r="N693" s="12">
        <v>439.00002466534255</v>
      </c>
      <c r="O693" s="12">
        <v>439.00002466534255</v>
      </c>
    </row>
    <row r="694" spans="1:15" x14ac:dyDescent="0.3">
      <c r="A694" s="26"/>
      <c r="B694" s="16" t="s">
        <v>36</v>
      </c>
      <c r="C694" s="17" t="s">
        <v>12</v>
      </c>
      <c r="D694" s="18">
        <v>47.775086098196724</v>
      </c>
      <c r="E694" s="18">
        <v>48.415195438791685</v>
      </c>
      <c r="F694" s="18">
        <v>11.919216198319869</v>
      </c>
      <c r="G694" s="18">
        <v>11.919216198319869</v>
      </c>
      <c r="H694" s="2"/>
      <c r="I694" s="26"/>
      <c r="J694" s="16" t="s">
        <v>36</v>
      </c>
      <c r="K694" s="17" t="s">
        <v>12</v>
      </c>
      <c r="L694" s="12">
        <v>97.237480706133724</v>
      </c>
      <c r="M694" s="12">
        <v>97.237480706133724</v>
      </c>
      <c r="N694" s="12">
        <v>51.157871715944182</v>
      </c>
      <c r="O694" s="12">
        <v>51.157871715944182</v>
      </c>
    </row>
    <row r="695" spans="1:15" x14ac:dyDescent="0.3">
      <c r="A695" s="26"/>
      <c r="B695" s="16" t="s">
        <v>37</v>
      </c>
      <c r="C695" s="17" t="s">
        <v>13</v>
      </c>
      <c r="D695" s="18">
        <v>9244.7189621570196</v>
      </c>
      <c r="E695" s="18">
        <v>9773.3537387809083</v>
      </c>
      <c r="F695" s="18">
        <v>306.57997540621813</v>
      </c>
      <c r="G695" s="18">
        <v>306.57997540621813</v>
      </c>
      <c r="H695" s="2"/>
      <c r="I695" s="26"/>
      <c r="J695" s="16" t="s">
        <v>37</v>
      </c>
      <c r="K695" s="17" t="s">
        <v>13</v>
      </c>
      <c r="L695" s="12">
        <v>7282.4757289773952</v>
      </c>
      <c r="M695" s="12">
        <v>8612.5569299943036</v>
      </c>
      <c r="N695" s="12">
        <v>5799.8317576607542</v>
      </c>
      <c r="O695" s="12">
        <v>5799.8317576607542</v>
      </c>
    </row>
    <row r="696" spans="1:15" x14ac:dyDescent="0.3">
      <c r="A696" s="26"/>
      <c r="B696" s="16" t="s">
        <v>38</v>
      </c>
      <c r="C696" s="17" t="s">
        <v>1</v>
      </c>
      <c r="D696" s="18">
        <v>20101.289392030587</v>
      </c>
      <c r="E696" s="18">
        <v>24879.386902443606</v>
      </c>
      <c r="F696" s="18">
        <v>6266.5367161411687</v>
      </c>
      <c r="G696" s="18">
        <v>6268.1852859797764</v>
      </c>
      <c r="H696" s="2"/>
      <c r="I696" s="26"/>
      <c r="J696" s="16" t="s">
        <v>38</v>
      </c>
      <c r="K696" s="17" t="s">
        <v>1</v>
      </c>
      <c r="L696" s="12">
        <v>30697.094686641885</v>
      </c>
      <c r="M696" s="12">
        <v>35799.849309348429</v>
      </c>
      <c r="N696" s="12">
        <v>8802.6205533740813</v>
      </c>
      <c r="O696" s="12">
        <v>8837.0073430249759</v>
      </c>
    </row>
    <row r="697" spans="1:15" x14ac:dyDescent="0.3">
      <c r="A697" s="26"/>
      <c r="B697" s="16" t="s">
        <v>39</v>
      </c>
      <c r="C697" s="17" t="s">
        <v>14</v>
      </c>
      <c r="D697" s="18">
        <v>18329.262800338583</v>
      </c>
      <c r="E697" s="18">
        <v>18882.586087874075</v>
      </c>
      <c r="F697" s="18">
        <v>25471.537810685331</v>
      </c>
      <c r="G697" s="18">
        <v>25500.488610067488</v>
      </c>
      <c r="H697" s="2"/>
      <c r="I697" s="26"/>
      <c r="J697" s="16" t="s">
        <v>39</v>
      </c>
      <c r="K697" s="17" t="s">
        <v>14</v>
      </c>
      <c r="L697" s="12">
        <v>30841.01370025289</v>
      </c>
      <c r="M697" s="12">
        <v>32656.790146515577</v>
      </c>
      <c r="N697" s="12">
        <v>52357.884707786339</v>
      </c>
      <c r="O697" s="12">
        <v>52357.884707786339</v>
      </c>
    </row>
    <row r="698" spans="1:15" x14ac:dyDescent="0.3">
      <c r="A698" s="26"/>
      <c r="B698" s="16" t="s">
        <v>40</v>
      </c>
      <c r="C698" s="17" t="s">
        <v>15</v>
      </c>
      <c r="D698" s="18">
        <v>205761.02628832762</v>
      </c>
      <c r="E698" s="18">
        <v>1779042.4095173334</v>
      </c>
      <c r="F698" s="18">
        <v>12943.13561060577</v>
      </c>
      <c r="G698" s="18">
        <v>13007.671774594972</v>
      </c>
      <c r="H698" s="2"/>
      <c r="I698" s="26"/>
      <c r="J698" s="16" t="s">
        <v>40</v>
      </c>
      <c r="K698" s="17" t="s">
        <v>15</v>
      </c>
      <c r="L698" s="12">
        <v>233676.86019228818</v>
      </c>
      <c r="M698" s="12">
        <v>2320989.7090316443</v>
      </c>
      <c r="N698" s="12">
        <v>34063.962171304855</v>
      </c>
      <c r="O698" s="12">
        <v>34063.962171304855</v>
      </c>
    </row>
    <row r="699" spans="1:15" x14ac:dyDescent="0.3">
      <c r="A699" s="26"/>
      <c r="B699" s="16" t="s">
        <v>41</v>
      </c>
      <c r="C699" s="17" t="s">
        <v>16</v>
      </c>
      <c r="D699" s="18">
        <v>161.301821507478</v>
      </c>
      <c r="E699" s="18">
        <v>180.34841824494248</v>
      </c>
      <c r="F699" s="18">
        <v>61.635131194710731</v>
      </c>
      <c r="G699" s="18">
        <v>61.635131194710731</v>
      </c>
      <c r="H699" s="2"/>
      <c r="I699" s="26"/>
      <c r="J699" s="16" t="s">
        <v>41</v>
      </c>
      <c r="K699" s="17" t="s">
        <v>16</v>
      </c>
      <c r="L699" s="12">
        <v>93.256538042445243</v>
      </c>
      <c r="M699" s="12">
        <v>93.256538042445243</v>
      </c>
      <c r="N699" s="12">
        <v>59.696541421132338</v>
      </c>
      <c r="O699" s="12">
        <v>59.696541421132338</v>
      </c>
    </row>
    <row r="700" spans="1:15" x14ac:dyDescent="0.3">
      <c r="A700" s="26"/>
      <c r="B700" s="16" t="s">
        <v>42</v>
      </c>
      <c r="C700" s="17" t="s">
        <v>17</v>
      </c>
      <c r="D700" s="18">
        <v>1240.7883279641096</v>
      </c>
      <c r="E700" s="18">
        <v>1641.7910343958158</v>
      </c>
      <c r="F700" s="18">
        <v>447.31250844318237</v>
      </c>
      <c r="G700" s="18">
        <v>447.31250844318237</v>
      </c>
      <c r="H700" s="2"/>
      <c r="I700" s="26"/>
      <c r="J700" s="16" t="s">
        <v>42</v>
      </c>
      <c r="K700" s="17" t="s">
        <v>17</v>
      </c>
      <c r="L700" s="12">
        <v>603.55011003353854</v>
      </c>
      <c r="M700" s="12">
        <v>616.78085873115992</v>
      </c>
      <c r="N700" s="12">
        <v>245.23476333124901</v>
      </c>
      <c r="O700" s="12">
        <v>245.23476333124901</v>
      </c>
    </row>
    <row r="701" spans="1:15" x14ac:dyDescent="0.3">
      <c r="A701" s="26"/>
      <c r="B701" s="16" t="s">
        <v>43</v>
      </c>
      <c r="C701" s="17" t="s">
        <v>18</v>
      </c>
      <c r="D701" s="18">
        <v>220.22316976893785</v>
      </c>
      <c r="E701" s="18">
        <v>237.92649227822847</v>
      </c>
      <c r="F701" s="18">
        <v>85.130345979899587</v>
      </c>
      <c r="G701" s="18">
        <v>85.130345979899587</v>
      </c>
      <c r="H701" s="2"/>
      <c r="I701" s="26"/>
      <c r="J701" s="16" t="s">
        <v>43</v>
      </c>
      <c r="K701" s="17" t="s">
        <v>18</v>
      </c>
      <c r="L701" s="12">
        <v>196.03026681472537</v>
      </c>
      <c r="M701" s="12">
        <v>196.03026681472537</v>
      </c>
      <c r="N701" s="12">
        <v>93.859816939297687</v>
      </c>
      <c r="O701" s="12">
        <v>93.859816939297687</v>
      </c>
    </row>
    <row r="702" spans="1:15" x14ac:dyDescent="0.3">
      <c r="A702" s="26"/>
      <c r="B702" s="16" t="s">
        <v>44</v>
      </c>
      <c r="C702" s="17" t="s">
        <v>19</v>
      </c>
      <c r="D702" s="18">
        <v>285.06400081158034</v>
      </c>
      <c r="E702" s="18">
        <v>330.04935664927365</v>
      </c>
      <c r="F702" s="18">
        <v>149.51369373423427</v>
      </c>
      <c r="G702" s="18">
        <v>149.51369373423427</v>
      </c>
      <c r="H702" s="2"/>
      <c r="I702" s="26"/>
      <c r="J702" s="16" t="s">
        <v>44</v>
      </c>
      <c r="K702" s="17" t="s">
        <v>19</v>
      </c>
      <c r="L702" s="12">
        <v>226.01996386266711</v>
      </c>
      <c r="M702" s="12">
        <v>341.47475805334375</v>
      </c>
      <c r="N702" s="12">
        <v>106.9644075578189</v>
      </c>
      <c r="O702" s="12">
        <v>106.9644075578189</v>
      </c>
    </row>
    <row r="703" spans="1:15" x14ac:dyDescent="0.3">
      <c r="A703" s="26"/>
      <c r="B703" s="16" t="s">
        <v>45</v>
      </c>
      <c r="C703" s="17" t="s">
        <v>20</v>
      </c>
      <c r="D703" s="18">
        <v>45.094269964301986</v>
      </c>
      <c r="E703" s="18">
        <v>51.915733683478173</v>
      </c>
      <c r="F703" s="18">
        <v>43.661781391126411</v>
      </c>
      <c r="G703" s="18">
        <v>43.661781391126411</v>
      </c>
      <c r="H703" s="2"/>
      <c r="I703" s="26"/>
      <c r="J703" s="16" t="s">
        <v>45</v>
      </c>
      <c r="K703" s="17" t="s">
        <v>20</v>
      </c>
      <c r="L703" s="12">
        <v>364.10125582608759</v>
      </c>
      <c r="M703" s="12">
        <v>364.10125582608759</v>
      </c>
      <c r="N703" s="12">
        <v>110.1666773440586</v>
      </c>
      <c r="O703" s="12">
        <v>110.1666773440586</v>
      </c>
    </row>
    <row r="704" spans="1:15" x14ac:dyDescent="0.3">
      <c r="A704" s="26"/>
      <c r="B704" s="16" t="s">
        <v>46</v>
      </c>
      <c r="C704" s="17" t="s">
        <v>21</v>
      </c>
      <c r="D704" s="18">
        <v>32.50226830901596</v>
      </c>
      <c r="E704" s="18">
        <v>35.540399209153264</v>
      </c>
      <c r="F704" s="18">
        <v>15.394153851304365</v>
      </c>
      <c r="G704" s="18">
        <v>15.394153851304365</v>
      </c>
      <c r="H704" s="2"/>
      <c r="I704" s="26"/>
      <c r="J704" s="16" t="s">
        <v>46</v>
      </c>
      <c r="K704" s="17" t="s">
        <v>21</v>
      </c>
      <c r="L704" s="12">
        <v>10.013610125413919</v>
      </c>
      <c r="M704" s="12">
        <v>10.013610125413919</v>
      </c>
      <c r="N704" s="12">
        <v>25.596666546385837</v>
      </c>
      <c r="O704" s="12">
        <v>25.596666546385837</v>
      </c>
    </row>
    <row r="705" spans="1:15" x14ac:dyDescent="0.3">
      <c r="A705" s="26"/>
      <c r="B705" s="16" t="s">
        <v>47</v>
      </c>
      <c r="C705" s="17" t="s">
        <v>22</v>
      </c>
      <c r="D705" s="18">
        <v>164704.50280742816</v>
      </c>
      <c r="E705" s="18">
        <v>197361.21935411895</v>
      </c>
      <c r="F705" s="18">
        <v>121208.76177094628</v>
      </c>
      <c r="G705" s="18">
        <v>121208.76177094628</v>
      </c>
      <c r="H705" s="2"/>
      <c r="I705" s="26"/>
      <c r="J705" s="16" t="s">
        <v>47</v>
      </c>
      <c r="K705" s="17" t="s">
        <v>22</v>
      </c>
      <c r="L705" s="12">
        <v>156254.70535506247</v>
      </c>
      <c r="M705" s="12">
        <v>550416.28613880626</v>
      </c>
      <c r="N705" s="12">
        <v>234278.71520864897</v>
      </c>
      <c r="O705" s="12">
        <v>249812.73251600598</v>
      </c>
    </row>
    <row r="706" spans="1:15" x14ac:dyDescent="0.3">
      <c r="A706" s="26"/>
      <c r="B706" s="16" t="s">
        <v>48</v>
      </c>
      <c r="C706" s="17" t="s">
        <v>2</v>
      </c>
      <c r="D706" s="18">
        <v>9164.8269999999993</v>
      </c>
      <c r="E706" s="18">
        <f>D706</f>
        <v>9164.8269999999993</v>
      </c>
      <c r="F706" s="18">
        <v>4385.1469999999999</v>
      </c>
      <c r="G706" s="18">
        <v>4385.1469999999999</v>
      </c>
      <c r="H706" s="2"/>
      <c r="I706" s="26"/>
      <c r="J706" s="16" t="s">
        <v>48</v>
      </c>
      <c r="K706" s="17" t="s">
        <v>2</v>
      </c>
      <c r="L706" s="12">
        <v>11430.8</v>
      </c>
      <c r="M706" s="12">
        <v>11430.8</v>
      </c>
      <c r="N706" s="12">
        <v>5148.78</v>
      </c>
      <c r="O706" s="12">
        <v>5148.78</v>
      </c>
    </row>
    <row r="707" spans="1:15" x14ac:dyDescent="0.3">
      <c r="A707" s="26"/>
      <c r="B707" s="16" t="s">
        <v>49</v>
      </c>
      <c r="C707" s="17" t="s">
        <v>23</v>
      </c>
      <c r="D707" s="18">
        <v>0</v>
      </c>
      <c r="E707" s="18">
        <v>0</v>
      </c>
      <c r="F707" s="18">
        <v>126120.08103199361</v>
      </c>
      <c r="G707" s="18">
        <v>126120.08103199361</v>
      </c>
      <c r="H707" s="2"/>
      <c r="I707" s="26"/>
      <c r="J707" s="16" t="s">
        <v>49</v>
      </c>
      <c r="K707" s="17" t="s">
        <v>23</v>
      </c>
      <c r="L707" s="12">
        <v>0</v>
      </c>
      <c r="M707" s="12">
        <v>0</v>
      </c>
      <c r="N707" s="12">
        <v>93214.318948199099</v>
      </c>
      <c r="O707" s="12">
        <v>91930.917037927546</v>
      </c>
    </row>
    <row r="708" spans="1:15" x14ac:dyDescent="0.3">
      <c r="A708" s="26"/>
      <c r="B708" s="16" t="s">
        <v>50</v>
      </c>
      <c r="C708" s="17" t="s">
        <v>24</v>
      </c>
      <c r="D708" s="18">
        <v>6084.6063599999998</v>
      </c>
      <c r="E708" s="18">
        <f>D708</f>
        <v>6084.6063599999998</v>
      </c>
      <c r="F708" s="18">
        <v>1636.989</v>
      </c>
      <c r="G708" s="18">
        <v>1636.989</v>
      </c>
      <c r="H708" s="2"/>
      <c r="I708" s="26"/>
      <c r="J708" s="16" t="s">
        <v>50</v>
      </c>
      <c r="K708" s="17" t="s">
        <v>24</v>
      </c>
      <c r="L708" s="12">
        <v>8121.0334399999992</v>
      </c>
      <c r="M708" s="12">
        <v>8121.0334399999992</v>
      </c>
      <c r="N708" s="12">
        <v>2190.866</v>
      </c>
      <c r="O708" s="12">
        <v>2190.866</v>
      </c>
    </row>
    <row r="709" spans="1:15" x14ac:dyDescent="0.3">
      <c r="A709" s="26"/>
      <c r="B709" s="16" t="s">
        <v>51</v>
      </c>
      <c r="C709" s="17" t="s">
        <v>25</v>
      </c>
      <c r="D709" s="18">
        <v>4805.2069999999994</v>
      </c>
      <c r="E709" s="18">
        <f>D709</f>
        <v>4805.2069999999994</v>
      </c>
      <c r="F709" s="18">
        <v>1681.2419999999997</v>
      </c>
      <c r="G709" s="18">
        <v>1681.2419999999997</v>
      </c>
      <c r="H709" s="2"/>
      <c r="I709" s="26"/>
      <c r="J709" s="16" t="s">
        <v>51</v>
      </c>
      <c r="K709" s="17" t="s">
        <v>25</v>
      </c>
      <c r="L709" s="12">
        <v>7323.0469999999996</v>
      </c>
      <c r="M709" s="12">
        <v>7323.0469999999996</v>
      </c>
      <c r="N709" s="12">
        <v>2650.1469999999999</v>
      </c>
      <c r="O709" s="12">
        <v>2650.1469999999999</v>
      </c>
    </row>
    <row r="710" spans="1:15" x14ac:dyDescent="0.3">
      <c r="A710" s="26" t="s">
        <v>93</v>
      </c>
      <c r="B710" s="16" t="s">
        <v>26</v>
      </c>
      <c r="C710" s="17" t="s">
        <v>3</v>
      </c>
      <c r="D710" s="18">
        <v>1464.4169999999997</v>
      </c>
      <c r="E710" s="18">
        <f>D710</f>
        <v>1464.4169999999997</v>
      </c>
      <c r="F710" s="18">
        <v>932.80399999999986</v>
      </c>
      <c r="G710" s="18">
        <v>932.80399999999986</v>
      </c>
      <c r="H710" s="2"/>
      <c r="I710" s="26" t="s">
        <v>93</v>
      </c>
      <c r="J710" s="16" t="s">
        <v>26</v>
      </c>
      <c r="K710" s="17" t="s">
        <v>3</v>
      </c>
      <c r="L710" s="12">
        <v>2486.4879999999998</v>
      </c>
      <c r="M710" s="12">
        <v>2486.4879999999998</v>
      </c>
      <c r="N710" s="12">
        <v>2951.672</v>
      </c>
      <c r="O710" s="12">
        <v>2951.672</v>
      </c>
    </row>
    <row r="711" spans="1:15" x14ac:dyDescent="0.3">
      <c r="A711" s="26"/>
      <c r="B711" s="16" t="s">
        <v>27</v>
      </c>
      <c r="C711" s="17" t="s">
        <v>4</v>
      </c>
      <c r="D711" s="18">
        <v>135.35199976127666</v>
      </c>
      <c r="E711" s="18">
        <v>138.54548209304122</v>
      </c>
      <c r="F711" s="18">
        <v>48.557738701681906</v>
      </c>
      <c r="G711" s="18">
        <v>48.557738701681906</v>
      </c>
      <c r="H711" s="2"/>
      <c r="I711" s="26"/>
      <c r="J711" s="16" t="s">
        <v>27</v>
      </c>
      <c r="K711" s="17" t="s">
        <v>4</v>
      </c>
      <c r="L711" s="12">
        <v>4261.1112888701264</v>
      </c>
      <c r="M711" s="12">
        <v>4261.1112888701264</v>
      </c>
      <c r="N711" s="12">
        <v>1100.122282189704</v>
      </c>
      <c r="O711" s="12">
        <v>1100.122282189704</v>
      </c>
    </row>
    <row r="712" spans="1:15" x14ac:dyDescent="0.3">
      <c r="A712" s="26"/>
      <c r="B712" s="16" t="s">
        <v>28</v>
      </c>
      <c r="C712" s="17" t="s">
        <v>5</v>
      </c>
      <c r="D712" s="18">
        <v>0.55538823161122441</v>
      </c>
      <c r="E712" s="18">
        <v>0.55538823161122441</v>
      </c>
      <c r="F712" s="18">
        <v>98.198304528894013</v>
      </c>
      <c r="G712" s="18">
        <v>98.198304528894013</v>
      </c>
      <c r="H712" s="2"/>
      <c r="I712" s="26"/>
      <c r="J712" s="16" t="s">
        <v>28</v>
      </c>
      <c r="K712" s="17" t="s">
        <v>5</v>
      </c>
      <c r="L712" s="12">
        <v>2.8051442697443836</v>
      </c>
      <c r="M712" s="12">
        <v>2.8051442697443836</v>
      </c>
      <c r="N712" s="12">
        <v>1532.8017748242248</v>
      </c>
      <c r="O712" s="12">
        <v>1532.8017748242248</v>
      </c>
    </row>
    <row r="713" spans="1:15" x14ac:dyDescent="0.3">
      <c r="A713" s="26"/>
      <c r="B713" s="16" t="s">
        <v>29</v>
      </c>
      <c r="C713" s="17" t="s">
        <v>6</v>
      </c>
      <c r="D713" s="18">
        <v>167.63074724134734</v>
      </c>
      <c r="E713" s="18">
        <v>167.63074724134734</v>
      </c>
      <c r="F713" s="18">
        <v>24.17671584843244</v>
      </c>
      <c r="G713" s="18">
        <v>24.17671584843244</v>
      </c>
      <c r="H713" s="2"/>
      <c r="I713" s="26"/>
      <c r="J713" s="16" t="s">
        <v>29</v>
      </c>
      <c r="K713" s="17" t="s">
        <v>6</v>
      </c>
      <c r="L713" s="12">
        <v>1352.6263774250194</v>
      </c>
      <c r="M713" s="12">
        <v>1352.6263774250194</v>
      </c>
      <c r="N713" s="12">
        <v>291.29897937517063</v>
      </c>
      <c r="O713" s="12">
        <v>291.29897937517063</v>
      </c>
    </row>
    <row r="714" spans="1:15" x14ac:dyDescent="0.3">
      <c r="A714" s="26"/>
      <c r="B714" s="16" t="s">
        <v>30</v>
      </c>
      <c r="C714" s="17" t="s">
        <v>7</v>
      </c>
      <c r="D714" s="18">
        <v>6.7910096020262465</v>
      </c>
      <c r="E714" s="18">
        <v>6.8271098370809762</v>
      </c>
      <c r="F714" s="18">
        <v>2.8974447955868521</v>
      </c>
      <c r="G714" s="18">
        <v>2.9218223359343374</v>
      </c>
      <c r="H714" s="2"/>
      <c r="I714" s="26"/>
      <c r="J714" s="16" t="s">
        <v>30</v>
      </c>
      <c r="K714" s="17" t="s">
        <v>7</v>
      </c>
      <c r="L714" s="12">
        <v>57.243498531807084</v>
      </c>
      <c r="M714" s="12">
        <v>57.243498531807084</v>
      </c>
      <c r="N714" s="12">
        <v>13.715112282406615</v>
      </c>
      <c r="O714" s="12">
        <v>13.715112282406615</v>
      </c>
    </row>
    <row r="715" spans="1:15" x14ac:dyDescent="0.3">
      <c r="A715" s="26"/>
      <c r="B715" s="16" t="s">
        <v>31</v>
      </c>
      <c r="C715" s="17" t="s">
        <v>8</v>
      </c>
      <c r="D715" s="18">
        <v>1028.4443232978219</v>
      </c>
      <c r="E715" s="18">
        <v>1034.2703458474236</v>
      </c>
      <c r="F715" s="18">
        <v>207.73437090635264</v>
      </c>
      <c r="G715" s="18">
        <v>207.73437090635264</v>
      </c>
      <c r="H715" s="2"/>
      <c r="I715" s="26"/>
      <c r="J715" s="16" t="s">
        <v>31</v>
      </c>
      <c r="K715" s="17" t="s">
        <v>8</v>
      </c>
      <c r="L715" s="12">
        <v>196.79997169950258</v>
      </c>
      <c r="M715" s="12">
        <v>196.79997169950258</v>
      </c>
      <c r="N715" s="12">
        <v>74.444615149547488</v>
      </c>
      <c r="O715" s="12">
        <v>74.444615149547488</v>
      </c>
    </row>
    <row r="716" spans="1:15" x14ac:dyDescent="0.3">
      <c r="A716" s="26"/>
      <c r="B716" s="16" t="s">
        <v>32</v>
      </c>
      <c r="C716" s="17" t="s">
        <v>0</v>
      </c>
      <c r="D716" s="18">
        <v>105.60710972957993</v>
      </c>
      <c r="E716" s="18">
        <v>117.18695435867397</v>
      </c>
      <c r="F716" s="18">
        <v>40.756925790486527</v>
      </c>
      <c r="G716" s="18">
        <v>40.756925790486527</v>
      </c>
      <c r="H716" s="2"/>
      <c r="I716" s="26"/>
      <c r="J716" s="16" t="s">
        <v>32</v>
      </c>
      <c r="K716" s="17" t="s">
        <v>0</v>
      </c>
      <c r="L716" s="12">
        <v>156.83376057850634</v>
      </c>
      <c r="M716" s="12">
        <v>156.83376057850634</v>
      </c>
      <c r="N716" s="12">
        <v>51.388355950795841</v>
      </c>
      <c r="O716" s="12">
        <v>51.388355950795841</v>
      </c>
    </row>
    <row r="717" spans="1:15" x14ac:dyDescent="0.3">
      <c r="A717" s="26"/>
      <c r="B717" s="16" t="s">
        <v>33</v>
      </c>
      <c r="C717" s="17" t="s">
        <v>9</v>
      </c>
      <c r="D717" s="18">
        <v>3.7488705633757644</v>
      </c>
      <c r="E717" s="18">
        <v>3.7488705633757644</v>
      </c>
      <c r="F717" s="18">
        <v>1.3813939530241806</v>
      </c>
      <c r="G717" s="18">
        <v>1.3813939530241806</v>
      </c>
      <c r="H717" s="2"/>
      <c r="I717" s="26"/>
      <c r="J717" s="16" t="s">
        <v>33</v>
      </c>
      <c r="K717" s="17" t="s">
        <v>9</v>
      </c>
      <c r="L717" s="12">
        <v>0</v>
      </c>
      <c r="M717" s="12">
        <v>0</v>
      </c>
      <c r="N717" s="12">
        <v>0</v>
      </c>
      <c r="O717" s="12">
        <v>0</v>
      </c>
    </row>
    <row r="718" spans="1:15" x14ac:dyDescent="0.3">
      <c r="A718" s="26"/>
      <c r="B718" s="16" t="s">
        <v>34</v>
      </c>
      <c r="C718" s="17" t="s">
        <v>10</v>
      </c>
      <c r="D718" s="18">
        <v>17.76548105866404</v>
      </c>
      <c r="E718" s="18">
        <v>17.76548105866404</v>
      </c>
      <c r="F718" s="18">
        <v>210.41346259054129</v>
      </c>
      <c r="G718" s="18">
        <v>210.41346259054129</v>
      </c>
      <c r="H718" s="2"/>
      <c r="I718" s="26"/>
      <c r="J718" s="16" t="s">
        <v>34</v>
      </c>
      <c r="K718" s="17" t="s">
        <v>10</v>
      </c>
      <c r="L718" s="12">
        <v>0</v>
      </c>
      <c r="M718" s="12">
        <v>0</v>
      </c>
      <c r="N718" s="12">
        <v>0</v>
      </c>
      <c r="O718" s="12">
        <v>0</v>
      </c>
    </row>
    <row r="719" spans="1:15" x14ac:dyDescent="0.3">
      <c r="A719" s="26"/>
      <c r="B719" s="16" t="s">
        <v>35</v>
      </c>
      <c r="C719" s="17" t="s">
        <v>11</v>
      </c>
      <c r="D719" s="18">
        <v>21.687910444418314</v>
      </c>
      <c r="E719" s="18">
        <v>23.006957494494973</v>
      </c>
      <c r="F719" s="18">
        <v>6.5587191887282517</v>
      </c>
      <c r="G719" s="18">
        <v>6.5587191887282517</v>
      </c>
      <c r="H719" s="2"/>
      <c r="I719" s="26"/>
      <c r="J719" s="16" t="s">
        <v>35</v>
      </c>
      <c r="K719" s="17" t="s">
        <v>11</v>
      </c>
      <c r="L719" s="12">
        <v>0</v>
      </c>
      <c r="M719" s="12">
        <v>0</v>
      </c>
      <c r="N719" s="12">
        <v>0</v>
      </c>
      <c r="O719" s="12">
        <v>0</v>
      </c>
    </row>
    <row r="720" spans="1:15" x14ac:dyDescent="0.3">
      <c r="A720" s="26"/>
      <c r="B720" s="16" t="s">
        <v>36</v>
      </c>
      <c r="C720" s="17" t="s">
        <v>12</v>
      </c>
      <c r="D720" s="18">
        <v>7.1089693646236727</v>
      </c>
      <c r="E720" s="18">
        <v>7.1089693646236727</v>
      </c>
      <c r="F720" s="18">
        <v>1.2072686648278552</v>
      </c>
      <c r="G720" s="18">
        <v>1.2072686648278552</v>
      </c>
      <c r="H720" s="2"/>
      <c r="I720" s="26"/>
      <c r="J720" s="16" t="s">
        <v>36</v>
      </c>
      <c r="K720" s="17" t="s">
        <v>12</v>
      </c>
      <c r="L720" s="12">
        <v>44.8801540100701</v>
      </c>
      <c r="M720" s="12">
        <v>44.829916516319585</v>
      </c>
      <c r="N720" s="12">
        <v>149.31718331303438</v>
      </c>
      <c r="O720" s="12">
        <v>148.91906322131891</v>
      </c>
    </row>
    <row r="721" spans="1:15" x14ac:dyDescent="0.3">
      <c r="A721" s="26"/>
      <c r="B721" s="16" t="s">
        <v>37</v>
      </c>
      <c r="C721" s="17" t="s">
        <v>13</v>
      </c>
      <c r="D721" s="18">
        <v>5817.2890696596578</v>
      </c>
      <c r="E721" s="18">
        <v>5817.2890696596578</v>
      </c>
      <c r="F721" s="18">
        <v>685.34552598818971</v>
      </c>
      <c r="G721" s="18">
        <v>685.34552598818971</v>
      </c>
      <c r="H721" s="2"/>
      <c r="I721" s="26"/>
      <c r="J721" s="16" t="s">
        <v>37</v>
      </c>
      <c r="K721" s="17" t="s">
        <v>13</v>
      </c>
      <c r="L721" s="12">
        <v>1961.2564557893913</v>
      </c>
      <c r="M721" s="12">
        <v>3037.5499267447935</v>
      </c>
      <c r="N721" s="12">
        <v>839.75086380005905</v>
      </c>
      <c r="O721" s="12">
        <v>839.75086380005905</v>
      </c>
    </row>
    <row r="722" spans="1:15" x14ac:dyDescent="0.3">
      <c r="A722" s="26"/>
      <c r="B722" s="16" t="s">
        <v>38</v>
      </c>
      <c r="C722" s="17" t="s">
        <v>1</v>
      </c>
      <c r="D722" s="18">
        <v>13182.821138652598</v>
      </c>
      <c r="E722" s="18">
        <v>13444.17295574305</v>
      </c>
      <c r="F722" s="18">
        <v>15626.674836282922</v>
      </c>
      <c r="G722" s="18">
        <v>15626.674836282922</v>
      </c>
      <c r="H722" s="2"/>
      <c r="I722" s="26"/>
      <c r="J722" s="16" t="s">
        <v>38</v>
      </c>
      <c r="K722" s="17" t="s">
        <v>1</v>
      </c>
      <c r="L722" s="12">
        <v>18664.753243467752</v>
      </c>
      <c r="M722" s="12">
        <v>24835.503059076498</v>
      </c>
      <c r="N722" s="12">
        <v>11661.471287515915</v>
      </c>
      <c r="O722" s="12">
        <v>11661.471287515915</v>
      </c>
    </row>
    <row r="723" spans="1:15" x14ac:dyDescent="0.3">
      <c r="A723" s="26"/>
      <c r="B723" s="16" t="s">
        <v>39</v>
      </c>
      <c r="C723" s="17" t="s">
        <v>14</v>
      </c>
      <c r="D723" s="18">
        <v>5402.2099554709566</v>
      </c>
      <c r="E723" s="18">
        <v>15273.600547070562</v>
      </c>
      <c r="F723" s="18">
        <v>4468.4752799968219</v>
      </c>
      <c r="G723" s="18">
        <v>4468.6146150524364</v>
      </c>
      <c r="H723" s="2"/>
      <c r="I723" s="26"/>
      <c r="J723" s="16" t="s">
        <v>39</v>
      </c>
      <c r="K723" s="17" t="s">
        <v>14</v>
      </c>
      <c r="L723" s="12">
        <v>10594.660981235753</v>
      </c>
      <c r="M723" s="12">
        <v>10594.660981235753</v>
      </c>
      <c r="N723" s="12">
        <v>20270.587137690974</v>
      </c>
      <c r="O723" s="12">
        <v>20270.587137690974</v>
      </c>
    </row>
    <row r="724" spans="1:15" x14ac:dyDescent="0.3">
      <c r="A724" s="26"/>
      <c r="B724" s="16" t="s">
        <v>40</v>
      </c>
      <c r="C724" s="17" t="s">
        <v>15</v>
      </c>
      <c r="D724" s="18">
        <v>85593.119976649774</v>
      </c>
      <c r="E724" s="18">
        <v>157695.06699076225</v>
      </c>
      <c r="F724" s="18">
        <v>26589.603631191301</v>
      </c>
      <c r="G724" s="18">
        <v>26618.125353397856</v>
      </c>
      <c r="H724" s="2"/>
      <c r="I724" s="26"/>
      <c r="J724" s="16" t="s">
        <v>40</v>
      </c>
      <c r="K724" s="17" t="s">
        <v>15</v>
      </c>
      <c r="L724" s="12">
        <v>62418.705920571025</v>
      </c>
      <c r="M724" s="12">
        <v>129518.5318148923</v>
      </c>
      <c r="N724" s="12">
        <v>30195.862671180461</v>
      </c>
      <c r="O724" s="12">
        <v>30195.862671180461</v>
      </c>
    </row>
    <row r="725" spans="1:15" x14ac:dyDescent="0.3">
      <c r="A725" s="26"/>
      <c r="B725" s="16" t="s">
        <v>41</v>
      </c>
      <c r="C725" s="17" t="s">
        <v>16</v>
      </c>
      <c r="D725" s="18">
        <v>4.7485693802759696</v>
      </c>
      <c r="E725" s="18">
        <v>4.7485693802759696</v>
      </c>
      <c r="F725" s="18">
        <v>4.5388658456508786</v>
      </c>
      <c r="G725" s="18">
        <v>4.5388658456508786</v>
      </c>
      <c r="H725" s="2"/>
      <c r="I725" s="26"/>
      <c r="J725" s="16" t="s">
        <v>41</v>
      </c>
      <c r="K725" s="17" t="s">
        <v>16</v>
      </c>
      <c r="L725" s="12">
        <v>1.7769552027797106</v>
      </c>
      <c r="M725" s="12">
        <v>1.7769552027797106</v>
      </c>
      <c r="N725" s="12">
        <v>9.4065498612205669</v>
      </c>
      <c r="O725" s="12">
        <v>9.4065498612205669</v>
      </c>
    </row>
    <row r="726" spans="1:15" x14ac:dyDescent="0.3">
      <c r="A726" s="26"/>
      <c r="B726" s="16" t="s">
        <v>42</v>
      </c>
      <c r="C726" s="17" t="s">
        <v>17</v>
      </c>
      <c r="D726" s="18">
        <v>1356.2845813826696</v>
      </c>
      <c r="E726" s="18">
        <v>1449.3787567653428</v>
      </c>
      <c r="F726" s="18">
        <v>377.43513552960928</v>
      </c>
      <c r="G726" s="18">
        <v>377.43513552960928</v>
      </c>
      <c r="H726" s="2"/>
      <c r="I726" s="26"/>
      <c r="J726" s="16" t="s">
        <v>42</v>
      </c>
      <c r="K726" s="17" t="s">
        <v>17</v>
      </c>
      <c r="L726" s="12">
        <v>101.76015574640813</v>
      </c>
      <c r="M726" s="12">
        <v>101.76015574640813</v>
      </c>
      <c r="N726" s="12">
        <v>36.02669584564569</v>
      </c>
      <c r="O726" s="12">
        <v>36.02669584564569</v>
      </c>
    </row>
    <row r="727" spans="1:15" x14ac:dyDescent="0.3">
      <c r="A727" s="26"/>
      <c r="B727" s="16" t="s">
        <v>43</v>
      </c>
      <c r="C727" s="17" t="s">
        <v>18</v>
      </c>
      <c r="D727" s="18">
        <v>52.792428355804944</v>
      </c>
      <c r="E727" s="18">
        <v>52.792428355804944</v>
      </c>
      <c r="F727" s="18">
        <v>15.834466157766869</v>
      </c>
      <c r="G727" s="18">
        <v>15.834466157766869</v>
      </c>
      <c r="H727" s="2"/>
      <c r="I727" s="26"/>
      <c r="J727" s="16" t="s">
        <v>43</v>
      </c>
      <c r="K727" s="17" t="s">
        <v>18</v>
      </c>
      <c r="L727" s="12">
        <v>0</v>
      </c>
      <c r="M727" s="12">
        <v>0</v>
      </c>
      <c r="N727" s="12">
        <v>0</v>
      </c>
      <c r="O727" s="12">
        <v>0</v>
      </c>
    </row>
    <row r="728" spans="1:15" x14ac:dyDescent="0.3">
      <c r="A728" s="26"/>
      <c r="B728" s="16" t="s">
        <v>44</v>
      </c>
      <c r="C728" s="17" t="s">
        <v>19</v>
      </c>
      <c r="D728" s="18">
        <v>22.72926337868936</v>
      </c>
      <c r="E728" s="18">
        <v>22.72926337868936</v>
      </c>
      <c r="F728" s="18">
        <v>4.9335498322292155</v>
      </c>
      <c r="G728" s="18">
        <v>4.9335498322292155</v>
      </c>
      <c r="H728" s="2"/>
      <c r="I728" s="26"/>
      <c r="J728" s="16" t="s">
        <v>44</v>
      </c>
      <c r="K728" s="17" t="s">
        <v>19</v>
      </c>
      <c r="L728" s="12">
        <v>1.0914958248032622</v>
      </c>
      <c r="M728" s="12">
        <v>1.0914958248032622</v>
      </c>
      <c r="N728" s="12">
        <v>5.3928744020171582</v>
      </c>
      <c r="O728" s="12">
        <v>5.3928744020171582</v>
      </c>
    </row>
    <row r="729" spans="1:15" x14ac:dyDescent="0.3">
      <c r="A729" s="26"/>
      <c r="B729" s="16" t="s">
        <v>45</v>
      </c>
      <c r="C729" s="17" t="s">
        <v>20</v>
      </c>
      <c r="D729" s="18">
        <v>0</v>
      </c>
      <c r="E729" s="18">
        <v>0</v>
      </c>
      <c r="F729" s="18">
        <v>0</v>
      </c>
      <c r="G729" s="18">
        <v>0</v>
      </c>
      <c r="H729" s="2"/>
      <c r="I729" s="26"/>
      <c r="J729" s="16" t="s">
        <v>45</v>
      </c>
      <c r="K729" s="17" t="s">
        <v>20</v>
      </c>
      <c r="L729" s="12">
        <v>0</v>
      </c>
      <c r="M729" s="12">
        <v>0</v>
      </c>
      <c r="N729" s="12">
        <v>0</v>
      </c>
      <c r="O729" s="12">
        <v>0</v>
      </c>
    </row>
    <row r="730" spans="1:15" x14ac:dyDescent="0.3">
      <c r="A730" s="26"/>
      <c r="B730" s="16" t="s">
        <v>46</v>
      </c>
      <c r="C730" s="17" t="s">
        <v>21</v>
      </c>
      <c r="D730" s="18">
        <v>1.3329317558669385</v>
      </c>
      <c r="E730" s="18">
        <v>1.3329317558669385</v>
      </c>
      <c r="F730" s="18">
        <v>0.40629233912475887</v>
      </c>
      <c r="G730" s="18">
        <v>0.40629233912475887</v>
      </c>
      <c r="H730" s="2"/>
      <c r="I730" s="26"/>
      <c r="J730" s="16" t="s">
        <v>46</v>
      </c>
      <c r="K730" s="17" t="s">
        <v>21</v>
      </c>
      <c r="L730" s="12">
        <v>0</v>
      </c>
      <c r="M730" s="12">
        <v>0</v>
      </c>
      <c r="N730" s="12">
        <v>0</v>
      </c>
      <c r="O730" s="12">
        <v>0</v>
      </c>
    </row>
    <row r="731" spans="1:15" x14ac:dyDescent="0.3">
      <c r="A731" s="26"/>
      <c r="B731" s="16" t="s">
        <v>47</v>
      </c>
      <c r="C731" s="17" t="s">
        <v>22</v>
      </c>
      <c r="D731" s="18">
        <v>12330.980276018978</v>
      </c>
      <c r="E731" s="18">
        <v>28514.937806346901</v>
      </c>
      <c r="F731" s="18">
        <v>11283.870071867832</v>
      </c>
      <c r="G731" s="18">
        <v>11283.870071867832</v>
      </c>
      <c r="H731" s="2"/>
      <c r="I731" s="26"/>
      <c r="J731" s="16" t="s">
        <v>47</v>
      </c>
      <c r="K731" s="17" t="s">
        <v>22</v>
      </c>
      <c r="L731" s="12">
        <v>29277.69459677731</v>
      </c>
      <c r="M731" s="12">
        <v>61251.143751737218</v>
      </c>
      <c r="N731" s="12">
        <v>21777.413616618844</v>
      </c>
      <c r="O731" s="12">
        <v>21777.413616618844</v>
      </c>
    </row>
    <row r="732" spans="1:15" x14ac:dyDescent="0.3">
      <c r="A732" s="26"/>
      <c r="B732" s="16" t="s">
        <v>48</v>
      </c>
      <c r="C732" s="17" t="s">
        <v>2</v>
      </c>
      <c r="D732" s="18">
        <v>1445.9761500000002</v>
      </c>
      <c r="E732" s="18">
        <f>D732</f>
        <v>1445.9761500000002</v>
      </c>
      <c r="F732" s="18">
        <v>792.46105</v>
      </c>
      <c r="G732" s="18">
        <v>792.46105</v>
      </c>
      <c r="H732" s="2"/>
      <c r="I732" s="26"/>
      <c r="J732" s="16" t="s">
        <v>48</v>
      </c>
      <c r="K732" s="17" t="s">
        <v>2</v>
      </c>
      <c r="L732" s="12">
        <v>2476.54422718053</v>
      </c>
      <c r="M732" s="12">
        <v>2476.5442271805277</v>
      </c>
      <c r="N732" s="12">
        <v>1380.0017403042598</v>
      </c>
      <c r="O732" s="12">
        <v>1380.0017403042598</v>
      </c>
    </row>
    <row r="733" spans="1:15" x14ac:dyDescent="0.3">
      <c r="A733" s="26"/>
      <c r="B733" s="16" t="s">
        <v>49</v>
      </c>
      <c r="C733" s="17" t="s">
        <v>23</v>
      </c>
      <c r="D733" s="18">
        <v>0</v>
      </c>
      <c r="E733" s="18">
        <v>0</v>
      </c>
      <c r="F733" s="18">
        <v>110353.11808692626</v>
      </c>
      <c r="G733" s="18">
        <v>110353.11808692626</v>
      </c>
      <c r="H733" s="2"/>
      <c r="I733" s="26"/>
      <c r="J733" s="16" t="s">
        <v>49</v>
      </c>
      <c r="K733" s="17" t="s">
        <v>23</v>
      </c>
      <c r="L733" s="12">
        <v>0</v>
      </c>
      <c r="M733" s="12">
        <v>0</v>
      </c>
      <c r="N733" s="12">
        <v>26927.581164623061</v>
      </c>
      <c r="O733" s="12">
        <v>25254.868859301369</v>
      </c>
    </row>
    <row r="734" spans="1:15" x14ac:dyDescent="0.3">
      <c r="A734" s="26"/>
      <c r="B734" s="16" t="s">
        <v>50</v>
      </c>
      <c r="C734" s="17" t="s">
        <v>24</v>
      </c>
      <c r="D734" s="18">
        <v>1063.7619999999999</v>
      </c>
      <c r="E734" s="18">
        <f>D734</f>
        <v>1063.7619999999999</v>
      </c>
      <c r="F734" s="18">
        <v>747.73773600000004</v>
      </c>
      <c r="G734" s="18">
        <v>747.73773600000004</v>
      </c>
      <c r="H734" s="2"/>
      <c r="I734" s="26"/>
      <c r="J734" s="16" t="s">
        <v>50</v>
      </c>
      <c r="K734" s="17" t="s">
        <v>24</v>
      </c>
      <c r="L734" s="12">
        <v>5112.3571199999997</v>
      </c>
      <c r="M734" s="12">
        <v>5112.3571199999997</v>
      </c>
      <c r="N734" s="12">
        <v>1385.9339999999997</v>
      </c>
      <c r="O734" s="12">
        <v>1385.9339999999997</v>
      </c>
    </row>
    <row r="735" spans="1:15" x14ac:dyDescent="0.3">
      <c r="A735" s="26"/>
      <c r="B735" s="16" t="s">
        <v>51</v>
      </c>
      <c r="C735" s="17" t="s">
        <v>25</v>
      </c>
      <c r="D735" s="18">
        <v>3216.9637200000002</v>
      </c>
      <c r="E735" s="18">
        <f>D735</f>
        <v>3216.9637200000002</v>
      </c>
      <c r="F735" s="18">
        <v>1961.4857499999998</v>
      </c>
      <c r="G735" s="18">
        <v>1961.4857499999998</v>
      </c>
      <c r="H735" s="2"/>
      <c r="I735" s="26"/>
      <c r="J735" s="16" t="s">
        <v>51</v>
      </c>
      <c r="K735" s="17" t="s">
        <v>25</v>
      </c>
      <c r="L735" s="12">
        <v>12369.201999999999</v>
      </c>
      <c r="M735" s="12">
        <v>12369.201999999999</v>
      </c>
      <c r="N735" s="12">
        <v>3624.3190000000004</v>
      </c>
      <c r="O735" s="12">
        <v>3624.3190000000004</v>
      </c>
    </row>
    <row r="736" spans="1:15" x14ac:dyDescent="0.3">
      <c r="A736" s="26" t="s">
        <v>94</v>
      </c>
      <c r="B736" s="16" t="s">
        <v>26</v>
      </c>
      <c r="C736" s="17" t="s">
        <v>3</v>
      </c>
      <c r="D736" s="18">
        <v>2012.3999999999996</v>
      </c>
      <c r="E736" s="18">
        <f>D736</f>
        <v>2012.3999999999996</v>
      </c>
      <c r="F736" s="18">
        <v>1843.75</v>
      </c>
      <c r="G736" s="18">
        <v>1843.75</v>
      </c>
      <c r="H736" s="2"/>
      <c r="I736" s="26" t="s">
        <v>94</v>
      </c>
      <c r="J736" s="16" t="s">
        <v>26</v>
      </c>
      <c r="K736" s="17" t="s">
        <v>3</v>
      </c>
      <c r="L736" s="12">
        <v>3095.2599999999998</v>
      </c>
      <c r="M736" s="12">
        <v>3095.2599999999998</v>
      </c>
      <c r="N736" s="12">
        <v>3542.8844999999997</v>
      </c>
      <c r="O736" s="12">
        <v>3542.8844999999997</v>
      </c>
    </row>
    <row r="737" spans="1:15" x14ac:dyDescent="0.3">
      <c r="A737" s="26"/>
      <c r="B737" s="16" t="s">
        <v>27</v>
      </c>
      <c r="C737" s="17" t="s">
        <v>4</v>
      </c>
      <c r="D737" s="18">
        <v>1152.1744982885602</v>
      </c>
      <c r="E737" s="18">
        <v>1496.6840770703286</v>
      </c>
      <c r="F737" s="18">
        <v>292.26044196614885</v>
      </c>
      <c r="G737" s="18">
        <v>292.26044196614885</v>
      </c>
      <c r="H737" s="2"/>
      <c r="I737" s="26"/>
      <c r="J737" s="16" t="s">
        <v>27</v>
      </c>
      <c r="K737" s="17" t="s">
        <v>4</v>
      </c>
      <c r="L737" s="12">
        <v>2291.6523338370753</v>
      </c>
      <c r="M737" s="12">
        <v>2291.6523338370753</v>
      </c>
      <c r="N737" s="12">
        <v>573.22318371694951</v>
      </c>
      <c r="O737" s="12">
        <v>573.22318371694951</v>
      </c>
    </row>
    <row r="738" spans="1:15" x14ac:dyDescent="0.3">
      <c r="A738" s="26"/>
      <c r="B738" s="16" t="s">
        <v>28</v>
      </c>
      <c r="C738" s="17" t="s">
        <v>5</v>
      </c>
      <c r="D738" s="18">
        <v>50.755802966530183</v>
      </c>
      <c r="E738" s="18">
        <v>50.755802966530183</v>
      </c>
      <c r="F738" s="18">
        <v>9.664899063508706</v>
      </c>
      <c r="G738" s="18">
        <v>9.664899063508706</v>
      </c>
      <c r="H738" s="2"/>
      <c r="I738" s="26"/>
      <c r="J738" s="16" t="s">
        <v>28</v>
      </c>
      <c r="K738" s="17" t="s">
        <v>5</v>
      </c>
      <c r="L738" s="12">
        <v>30.322093570843368</v>
      </c>
      <c r="M738" s="12">
        <v>30.322093570843368</v>
      </c>
      <c r="N738" s="12">
        <v>3.9932957433060121</v>
      </c>
      <c r="O738" s="12">
        <v>3.9932957433060121</v>
      </c>
    </row>
    <row r="739" spans="1:15" x14ac:dyDescent="0.3">
      <c r="A739" s="26"/>
      <c r="B739" s="16" t="s">
        <v>29</v>
      </c>
      <c r="C739" s="17" t="s">
        <v>6</v>
      </c>
      <c r="D739" s="18">
        <v>0</v>
      </c>
      <c r="E739" s="18">
        <v>0</v>
      </c>
      <c r="F739" s="18">
        <v>0</v>
      </c>
      <c r="G739" s="18">
        <v>0</v>
      </c>
      <c r="H739" s="2"/>
      <c r="I739" s="26"/>
      <c r="J739" s="16" t="s">
        <v>29</v>
      </c>
      <c r="K739" s="17" t="s">
        <v>6</v>
      </c>
      <c r="L739" s="12">
        <v>0</v>
      </c>
      <c r="M739" s="12">
        <v>0</v>
      </c>
      <c r="N739" s="12">
        <v>0</v>
      </c>
      <c r="O739" s="12">
        <v>0</v>
      </c>
    </row>
    <row r="740" spans="1:15" x14ac:dyDescent="0.3">
      <c r="A740" s="26"/>
      <c r="B740" s="16" t="s">
        <v>30</v>
      </c>
      <c r="C740" s="17" t="s">
        <v>7</v>
      </c>
      <c r="D740" s="18">
        <v>36.124388845464686</v>
      </c>
      <c r="E740" s="18">
        <v>36.124388845464686</v>
      </c>
      <c r="F740" s="18">
        <v>23.186822560682675</v>
      </c>
      <c r="G740" s="18">
        <v>23.186822560682675</v>
      </c>
      <c r="H740" s="2"/>
      <c r="I740" s="26"/>
      <c r="J740" s="16" t="s">
        <v>30</v>
      </c>
      <c r="K740" s="17" t="s">
        <v>7</v>
      </c>
      <c r="L740" s="12">
        <v>11.671346192005325</v>
      </c>
      <c r="M740" s="12">
        <v>11.671346192005325</v>
      </c>
      <c r="N740" s="12">
        <v>8.8617888036865917</v>
      </c>
      <c r="O740" s="12">
        <v>8.8617888036865917</v>
      </c>
    </row>
    <row r="741" spans="1:15" x14ac:dyDescent="0.3">
      <c r="A741" s="26"/>
      <c r="B741" s="16" t="s">
        <v>31</v>
      </c>
      <c r="C741" s="17" t="s">
        <v>8</v>
      </c>
      <c r="D741" s="18">
        <v>5380.0263584380646</v>
      </c>
      <c r="E741" s="18">
        <v>6007.9331992611187</v>
      </c>
      <c r="F741" s="18">
        <v>1465.3178785937216</v>
      </c>
      <c r="G741" s="18">
        <v>1465.3268137854598</v>
      </c>
      <c r="H741" s="2"/>
      <c r="I741" s="26"/>
      <c r="J741" s="16" t="s">
        <v>31</v>
      </c>
      <c r="K741" s="17" t="s">
        <v>8</v>
      </c>
      <c r="L741" s="12">
        <v>24625.997859246283</v>
      </c>
      <c r="M741" s="12">
        <v>27647.770032543609</v>
      </c>
      <c r="N741" s="12">
        <v>4487.271972997054</v>
      </c>
      <c r="O741" s="12">
        <v>4487.271972997054</v>
      </c>
    </row>
    <row r="742" spans="1:15" x14ac:dyDescent="0.3">
      <c r="A742" s="26"/>
      <c r="B742" s="16" t="s">
        <v>32</v>
      </c>
      <c r="C742" s="17" t="s">
        <v>0</v>
      </c>
      <c r="D742" s="18">
        <v>165.99053010625795</v>
      </c>
      <c r="E742" s="18">
        <v>167.76762493877601</v>
      </c>
      <c r="F742" s="18">
        <v>42.665540550003762</v>
      </c>
      <c r="G742" s="18">
        <v>42.665540550003762</v>
      </c>
      <c r="H742" s="2"/>
      <c r="I742" s="26"/>
      <c r="J742" s="16" t="s">
        <v>32</v>
      </c>
      <c r="K742" s="17" t="s">
        <v>0</v>
      </c>
      <c r="L742" s="12">
        <v>117.69653611161321</v>
      </c>
      <c r="M742" s="12">
        <v>117.69653611161321</v>
      </c>
      <c r="N742" s="12">
        <v>27.696833726279952</v>
      </c>
      <c r="O742" s="12">
        <v>27.696833726279952</v>
      </c>
    </row>
    <row r="743" spans="1:15" x14ac:dyDescent="0.3">
      <c r="A743" s="26"/>
      <c r="B743" s="16" t="s">
        <v>33</v>
      </c>
      <c r="C743" s="17" t="s">
        <v>9</v>
      </c>
      <c r="D743" s="18">
        <v>21.790152369591741</v>
      </c>
      <c r="E743" s="18">
        <v>21.790152369591741</v>
      </c>
      <c r="F743" s="18">
        <v>114.37343264647083</v>
      </c>
      <c r="G743" s="18">
        <v>114.37343264647083</v>
      </c>
      <c r="H743" s="2"/>
      <c r="I743" s="26"/>
      <c r="J743" s="16" t="s">
        <v>33</v>
      </c>
      <c r="K743" s="17" t="s">
        <v>9</v>
      </c>
      <c r="L743" s="12">
        <v>21.665933806198399</v>
      </c>
      <c r="M743" s="12">
        <v>21.665933806198399</v>
      </c>
      <c r="N743" s="12">
        <v>7.5284717249494175</v>
      </c>
      <c r="O743" s="12">
        <v>7.5284717249494175</v>
      </c>
    </row>
    <row r="744" spans="1:15" x14ac:dyDescent="0.3">
      <c r="A744" s="26"/>
      <c r="B744" s="16" t="s">
        <v>34</v>
      </c>
      <c r="C744" s="17" t="s">
        <v>10</v>
      </c>
      <c r="D744" s="18">
        <v>5.8051764528923844</v>
      </c>
      <c r="E744" s="18">
        <v>5.8051764528923844</v>
      </c>
      <c r="F744" s="18">
        <v>1.3454909559137314</v>
      </c>
      <c r="G744" s="18">
        <v>1.3454909559137314</v>
      </c>
      <c r="H744" s="2"/>
      <c r="I744" s="26"/>
      <c r="J744" s="16" t="s">
        <v>34</v>
      </c>
      <c r="K744" s="17" t="s">
        <v>10</v>
      </c>
      <c r="L744" s="12">
        <v>0</v>
      </c>
      <c r="M744" s="12">
        <v>0</v>
      </c>
      <c r="N744" s="12">
        <v>0</v>
      </c>
      <c r="O744" s="12">
        <v>0</v>
      </c>
    </row>
    <row r="745" spans="1:15" x14ac:dyDescent="0.3">
      <c r="A745" s="26"/>
      <c r="B745" s="16" t="s">
        <v>35</v>
      </c>
      <c r="C745" s="17" t="s">
        <v>11</v>
      </c>
      <c r="D745" s="18">
        <v>10396.319396972647</v>
      </c>
      <c r="E745" s="18">
        <v>11864.920439314654</v>
      </c>
      <c r="F745" s="18">
        <v>1560.6585635625122</v>
      </c>
      <c r="G745" s="18">
        <v>1579.0129365914406</v>
      </c>
      <c r="H745" s="2"/>
      <c r="I745" s="26"/>
      <c r="J745" s="16" t="s">
        <v>35</v>
      </c>
      <c r="K745" s="17" t="s">
        <v>11</v>
      </c>
      <c r="L745" s="12">
        <v>11542.674121954175</v>
      </c>
      <c r="M745" s="12">
        <v>12132.029227660594</v>
      </c>
      <c r="N745" s="12">
        <v>3336.8500578009302</v>
      </c>
      <c r="O745" s="12">
        <v>3336.8500578009302</v>
      </c>
    </row>
    <row r="746" spans="1:15" x14ac:dyDescent="0.3">
      <c r="A746" s="26"/>
      <c r="B746" s="16" t="s">
        <v>36</v>
      </c>
      <c r="C746" s="17" t="s">
        <v>12</v>
      </c>
      <c r="D746" s="18">
        <v>2.7288278428222021</v>
      </c>
      <c r="E746" s="18">
        <v>2.7288278428222021</v>
      </c>
      <c r="F746" s="18">
        <v>0.93112143905374711</v>
      </c>
      <c r="G746" s="18">
        <v>0.93112143905374711</v>
      </c>
      <c r="H746" s="2"/>
      <c r="I746" s="26"/>
      <c r="J746" s="16" t="s">
        <v>36</v>
      </c>
      <c r="K746" s="17" t="s">
        <v>12</v>
      </c>
      <c r="L746" s="12">
        <v>82.859110431483572</v>
      </c>
      <c r="M746" s="12">
        <v>82.859110431483572</v>
      </c>
      <c r="N746" s="12">
        <v>22.026353770785413</v>
      </c>
      <c r="O746" s="12">
        <v>22.026353770785413</v>
      </c>
    </row>
    <row r="747" spans="1:15" x14ac:dyDescent="0.3">
      <c r="A747" s="26"/>
      <c r="B747" s="16" t="s">
        <v>37</v>
      </c>
      <c r="C747" s="17" t="s">
        <v>13</v>
      </c>
      <c r="D747" s="18">
        <v>6462.0657358839935</v>
      </c>
      <c r="E747" s="18">
        <v>8177.9011477004515</v>
      </c>
      <c r="F747" s="18">
        <v>1237.9559233442453</v>
      </c>
      <c r="G747" s="18">
        <v>1237.9559233442453</v>
      </c>
      <c r="H747" s="2"/>
      <c r="I747" s="26"/>
      <c r="J747" s="16" t="s">
        <v>37</v>
      </c>
      <c r="K747" s="17" t="s">
        <v>13</v>
      </c>
      <c r="L747" s="12">
        <v>16167.080653446879</v>
      </c>
      <c r="M747" s="12">
        <v>16167.080653446879</v>
      </c>
      <c r="N747" s="12">
        <v>3552.5601291125981</v>
      </c>
      <c r="O747" s="12">
        <v>3552.5601291125981</v>
      </c>
    </row>
    <row r="748" spans="1:15" x14ac:dyDescent="0.3">
      <c r="A748" s="26"/>
      <c r="B748" s="16" t="s">
        <v>38</v>
      </c>
      <c r="C748" s="17" t="s">
        <v>1</v>
      </c>
      <c r="D748" s="18">
        <v>30328.970752022022</v>
      </c>
      <c r="E748" s="18">
        <v>33669.61186740901</v>
      </c>
      <c r="F748" s="18">
        <v>6131.0306714744811</v>
      </c>
      <c r="G748" s="18">
        <v>6133.0753411839114</v>
      </c>
      <c r="H748" s="2"/>
      <c r="I748" s="26"/>
      <c r="J748" s="16" t="s">
        <v>38</v>
      </c>
      <c r="K748" s="17" t="s">
        <v>1</v>
      </c>
      <c r="L748" s="12">
        <v>87539.256418491233</v>
      </c>
      <c r="M748" s="12">
        <v>146548.91248741225</v>
      </c>
      <c r="N748" s="12">
        <v>51878.979296577287</v>
      </c>
      <c r="O748" s="12">
        <v>51878.979296577287</v>
      </c>
    </row>
    <row r="749" spans="1:15" x14ac:dyDescent="0.3">
      <c r="A749" s="26"/>
      <c r="B749" s="16" t="s">
        <v>39</v>
      </c>
      <c r="C749" s="17" t="s">
        <v>14</v>
      </c>
      <c r="D749" s="18">
        <v>8523.7264677507192</v>
      </c>
      <c r="E749" s="18">
        <v>8959.0357197250942</v>
      </c>
      <c r="F749" s="18">
        <v>8203.7445077214361</v>
      </c>
      <c r="G749" s="18">
        <v>8227.6759295936372</v>
      </c>
      <c r="H749" s="2"/>
      <c r="I749" s="26"/>
      <c r="J749" s="16" t="s">
        <v>39</v>
      </c>
      <c r="K749" s="17" t="s">
        <v>14</v>
      </c>
      <c r="L749" s="12">
        <v>17171.316474519979</v>
      </c>
      <c r="M749" s="12">
        <v>17171.316474519979</v>
      </c>
      <c r="N749" s="12">
        <v>23998.59816845155</v>
      </c>
      <c r="O749" s="12">
        <v>23998.59816845155</v>
      </c>
    </row>
    <row r="750" spans="1:15" x14ac:dyDescent="0.3">
      <c r="A750" s="26"/>
      <c r="B750" s="16" t="s">
        <v>40</v>
      </c>
      <c r="C750" s="17" t="s">
        <v>15</v>
      </c>
      <c r="D750" s="18">
        <v>32041.225183481569</v>
      </c>
      <c r="E750" s="18">
        <v>36352.496738166694</v>
      </c>
      <c r="F750" s="18">
        <v>2103.2431675105072</v>
      </c>
      <c r="G750" s="18">
        <v>2103.272951482968</v>
      </c>
      <c r="H750" s="2"/>
      <c r="I750" s="26"/>
      <c r="J750" s="16" t="s">
        <v>40</v>
      </c>
      <c r="K750" s="17" t="s">
        <v>15</v>
      </c>
      <c r="L750" s="12">
        <v>37409.069034200576</v>
      </c>
      <c r="M750" s="12">
        <v>38888.978708417126</v>
      </c>
      <c r="N750" s="12">
        <v>3724.4105021769547</v>
      </c>
      <c r="O750" s="12">
        <v>3724.4105021769547</v>
      </c>
    </row>
    <row r="751" spans="1:15" x14ac:dyDescent="0.3">
      <c r="A751" s="26"/>
      <c r="B751" s="16" t="s">
        <v>41</v>
      </c>
      <c r="C751" s="17" t="s">
        <v>16</v>
      </c>
      <c r="D751" s="18">
        <v>108.24490767868178</v>
      </c>
      <c r="E751" s="18">
        <v>121.2966819486201</v>
      </c>
      <c r="F751" s="18">
        <v>19.396812065054068</v>
      </c>
      <c r="G751" s="18">
        <v>19.396812065054068</v>
      </c>
      <c r="H751" s="2"/>
      <c r="I751" s="26"/>
      <c r="J751" s="16" t="s">
        <v>41</v>
      </c>
      <c r="K751" s="17" t="s">
        <v>16</v>
      </c>
      <c r="L751" s="12">
        <v>293.90088168455344</v>
      </c>
      <c r="M751" s="12">
        <v>293.90088168455344</v>
      </c>
      <c r="N751" s="12">
        <v>96.100880560294343</v>
      </c>
      <c r="O751" s="12">
        <v>96.100880560294343</v>
      </c>
    </row>
    <row r="752" spans="1:15" x14ac:dyDescent="0.3">
      <c r="A752" s="26"/>
      <c r="B752" s="16" t="s">
        <v>42</v>
      </c>
      <c r="C752" s="17" t="s">
        <v>17</v>
      </c>
      <c r="D752" s="18">
        <v>800.3749684740319</v>
      </c>
      <c r="E752" s="18">
        <v>895.59763324979224</v>
      </c>
      <c r="F752" s="18">
        <v>301.9533476435617</v>
      </c>
      <c r="G752" s="18">
        <v>301.9533476435617</v>
      </c>
      <c r="H752" s="2"/>
      <c r="I752" s="26"/>
      <c r="J752" s="16" t="s">
        <v>42</v>
      </c>
      <c r="K752" s="17" t="s">
        <v>17</v>
      </c>
      <c r="L752" s="12">
        <v>668.85218751741729</v>
      </c>
      <c r="M752" s="12">
        <v>668.85218751741729</v>
      </c>
      <c r="N752" s="12">
        <v>84.890812009780305</v>
      </c>
      <c r="O752" s="12">
        <v>84.890812009780305</v>
      </c>
    </row>
    <row r="753" spans="1:15" x14ac:dyDescent="0.3">
      <c r="A753" s="26"/>
      <c r="B753" s="16" t="s">
        <v>43</v>
      </c>
      <c r="C753" s="17" t="s">
        <v>18</v>
      </c>
      <c r="D753" s="18">
        <v>10.544096006273923</v>
      </c>
      <c r="E753" s="18">
        <v>10.544096006273923</v>
      </c>
      <c r="F753" s="18">
        <v>1.7944843407593205</v>
      </c>
      <c r="G753" s="18">
        <v>1.7944843407593205</v>
      </c>
      <c r="H753" s="2"/>
      <c r="I753" s="26"/>
      <c r="J753" s="16" t="s">
        <v>43</v>
      </c>
      <c r="K753" s="17" t="s">
        <v>18</v>
      </c>
      <c r="L753" s="12">
        <v>0</v>
      </c>
      <c r="M753" s="12">
        <v>0</v>
      </c>
      <c r="N753" s="12">
        <v>0</v>
      </c>
      <c r="O753" s="12">
        <v>0</v>
      </c>
    </row>
    <row r="754" spans="1:15" x14ac:dyDescent="0.3">
      <c r="A754" s="26"/>
      <c r="B754" s="16" t="s">
        <v>44</v>
      </c>
      <c r="C754" s="17" t="s">
        <v>19</v>
      </c>
      <c r="D754" s="18">
        <v>214.2682730563323</v>
      </c>
      <c r="E754" s="18">
        <v>229.5512886159878</v>
      </c>
      <c r="F754" s="18">
        <v>24.62241003329013</v>
      </c>
      <c r="G754" s="18">
        <v>24.62241003329013</v>
      </c>
      <c r="H754" s="2"/>
      <c r="I754" s="26"/>
      <c r="J754" s="16" t="s">
        <v>44</v>
      </c>
      <c r="K754" s="17" t="s">
        <v>19</v>
      </c>
      <c r="L754" s="12">
        <v>153.55746544139734</v>
      </c>
      <c r="M754" s="12">
        <v>153.55746544139734</v>
      </c>
      <c r="N754" s="12">
        <v>33.288557015725956</v>
      </c>
      <c r="O754" s="12">
        <v>33.288557015725956</v>
      </c>
    </row>
    <row r="755" spans="1:15" x14ac:dyDescent="0.3">
      <c r="A755" s="26"/>
      <c r="B755" s="16" t="s">
        <v>45</v>
      </c>
      <c r="C755" s="17" t="s">
        <v>20</v>
      </c>
      <c r="D755" s="18">
        <v>0</v>
      </c>
      <c r="E755" s="18">
        <v>0</v>
      </c>
      <c r="F755" s="18">
        <v>2.233797934555171E-2</v>
      </c>
      <c r="G755" s="18">
        <v>2.233797934555171E-2</v>
      </c>
      <c r="H755" s="2"/>
      <c r="I755" s="26"/>
      <c r="J755" s="16" t="s">
        <v>45</v>
      </c>
      <c r="K755" s="17" t="s">
        <v>20</v>
      </c>
      <c r="L755" s="12">
        <v>0</v>
      </c>
      <c r="M755" s="12">
        <v>0</v>
      </c>
      <c r="N755" s="12">
        <v>0</v>
      </c>
      <c r="O755" s="12">
        <v>0</v>
      </c>
    </row>
    <row r="756" spans="1:15" x14ac:dyDescent="0.3">
      <c r="A756" s="26"/>
      <c r="B756" s="16" t="s">
        <v>46</v>
      </c>
      <c r="C756" s="17" t="s">
        <v>21</v>
      </c>
      <c r="D756" s="18">
        <v>6.8911788505423202</v>
      </c>
      <c r="E756" s="18">
        <v>7.5230347909931909</v>
      </c>
      <c r="F756" s="18">
        <v>1.7498083820682173</v>
      </c>
      <c r="G756" s="18">
        <v>1.7498083820682173</v>
      </c>
      <c r="H756" s="2"/>
      <c r="I756" s="26"/>
      <c r="J756" s="16" t="s">
        <v>46</v>
      </c>
      <c r="K756" s="17" t="s">
        <v>21</v>
      </c>
      <c r="L756" s="12">
        <v>0</v>
      </c>
      <c r="M756" s="12">
        <v>0</v>
      </c>
      <c r="N756" s="12">
        <v>0</v>
      </c>
      <c r="O756" s="12">
        <v>0</v>
      </c>
    </row>
    <row r="757" spans="1:15" x14ac:dyDescent="0.3">
      <c r="A757" s="26"/>
      <c r="B757" s="16" t="s">
        <v>47</v>
      </c>
      <c r="C757" s="17" t="s">
        <v>22</v>
      </c>
      <c r="D757" s="18">
        <v>244313.97330451297</v>
      </c>
      <c r="E757" s="18">
        <v>313149.21542457526</v>
      </c>
      <c r="F757" s="18">
        <v>77363.082338167238</v>
      </c>
      <c r="G757" s="18">
        <v>77457.014285914585</v>
      </c>
      <c r="H757" s="2"/>
      <c r="I757" s="26"/>
      <c r="J757" s="16" t="s">
        <v>47</v>
      </c>
      <c r="K757" s="17" t="s">
        <v>22</v>
      </c>
      <c r="L757" s="12">
        <v>186250.4275495483</v>
      </c>
      <c r="M757" s="12">
        <v>1062285.0753649871</v>
      </c>
      <c r="N757" s="12">
        <v>286998.71969581192</v>
      </c>
      <c r="O757" s="12">
        <v>316868.90463038615</v>
      </c>
    </row>
    <row r="758" spans="1:15" x14ac:dyDescent="0.3">
      <c r="A758" s="26"/>
      <c r="B758" s="16" t="s">
        <v>48</v>
      </c>
      <c r="C758" s="17" t="s">
        <v>2</v>
      </c>
      <c r="D758" s="18">
        <v>2106.7999999999997</v>
      </c>
      <c r="E758" s="18">
        <f>D758</f>
        <v>2106.7999999999997</v>
      </c>
      <c r="F758" s="18">
        <v>965.8</v>
      </c>
      <c r="G758" s="18">
        <v>965.8</v>
      </c>
      <c r="H758" s="2"/>
      <c r="I758" s="26"/>
      <c r="J758" s="16" t="s">
        <v>48</v>
      </c>
      <c r="K758" s="17" t="s">
        <v>2</v>
      </c>
      <c r="L758" s="12">
        <v>5525.3205333333326</v>
      </c>
      <c r="M758" s="12">
        <v>5525.3205333333326</v>
      </c>
      <c r="N758" s="12">
        <v>2472.5213333333331</v>
      </c>
      <c r="O758" s="12">
        <v>2472.5213333333331</v>
      </c>
    </row>
    <row r="759" spans="1:15" x14ac:dyDescent="0.3">
      <c r="A759" s="26"/>
      <c r="B759" s="16" t="s">
        <v>49</v>
      </c>
      <c r="C759" s="17" t="s">
        <v>23</v>
      </c>
      <c r="D759" s="18">
        <v>0</v>
      </c>
      <c r="E759" s="18">
        <v>0</v>
      </c>
      <c r="F759" s="18">
        <v>20589.543350991411</v>
      </c>
      <c r="G759" s="18">
        <v>20589.543350991411</v>
      </c>
      <c r="H759" s="2"/>
      <c r="I759" s="26"/>
      <c r="J759" s="16" t="s">
        <v>49</v>
      </c>
      <c r="K759" s="17" t="s">
        <v>23</v>
      </c>
      <c r="L759" s="12">
        <v>0</v>
      </c>
      <c r="M759" s="12">
        <v>0</v>
      </c>
      <c r="N759" s="12">
        <v>64855.914218682497</v>
      </c>
      <c r="O759" s="12">
        <v>64693.607895292385</v>
      </c>
    </row>
    <row r="760" spans="1:15" x14ac:dyDescent="0.3">
      <c r="A760" s="26"/>
      <c r="B760" s="16" t="s">
        <v>50</v>
      </c>
      <c r="C760" s="17" t="s">
        <v>24</v>
      </c>
      <c r="D760" s="18">
        <v>1808.8</v>
      </c>
      <c r="E760" s="18">
        <f>D760</f>
        <v>1808.8</v>
      </c>
      <c r="F760" s="18">
        <v>766.39999999999986</v>
      </c>
      <c r="G760" s="18">
        <v>766.39999999999986</v>
      </c>
      <c r="H760" s="2"/>
      <c r="I760" s="26"/>
      <c r="J760" s="16" t="s">
        <v>50</v>
      </c>
      <c r="K760" s="17" t="s">
        <v>24</v>
      </c>
      <c r="L760" s="12">
        <v>1135.6783999999998</v>
      </c>
      <c r="M760" s="12">
        <v>1135.6783999999998</v>
      </c>
      <c r="N760" s="12">
        <v>396.8719999999999</v>
      </c>
      <c r="O760" s="12">
        <v>396.8719999999999</v>
      </c>
    </row>
    <row r="761" spans="1:15" x14ac:dyDescent="0.3">
      <c r="A761" s="26"/>
      <c r="B761" s="16" t="s">
        <v>51</v>
      </c>
      <c r="C761" s="17" t="s">
        <v>25</v>
      </c>
      <c r="D761" s="18">
        <v>1808.8</v>
      </c>
      <c r="E761" s="18">
        <f>D761</f>
        <v>1808.8</v>
      </c>
      <c r="F761" s="18">
        <v>766.39999999999986</v>
      </c>
      <c r="G761" s="18">
        <v>766.39999999999986</v>
      </c>
      <c r="H761" s="2"/>
      <c r="I761" s="26"/>
      <c r="J761" s="16" t="s">
        <v>51</v>
      </c>
      <c r="K761" s="17" t="s">
        <v>25</v>
      </c>
      <c r="L761" s="12">
        <v>9641.3269999999993</v>
      </c>
      <c r="M761" s="12">
        <v>9641.3269999999993</v>
      </c>
      <c r="N761" s="12">
        <v>2813.1320000000001</v>
      </c>
      <c r="O761" s="12">
        <v>2813.1320000000001</v>
      </c>
    </row>
    <row r="762" spans="1:15" x14ac:dyDescent="0.3">
      <c r="A762" s="26" t="s">
        <v>95</v>
      </c>
      <c r="B762" s="16" t="s">
        <v>26</v>
      </c>
      <c r="C762" s="17" t="s">
        <v>3</v>
      </c>
      <c r="D762" s="18">
        <v>36060.959999999992</v>
      </c>
      <c r="E762" s="18">
        <f>D762</f>
        <v>36060.959999999992</v>
      </c>
      <c r="F762" s="18">
        <v>25760.769999999997</v>
      </c>
      <c r="G762" s="18">
        <v>25760.769999999997</v>
      </c>
      <c r="H762" s="2"/>
      <c r="I762" s="26" t="s">
        <v>95</v>
      </c>
      <c r="J762" s="16" t="s">
        <v>26</v>
      </c>
      <c r="K762" s="17" t="s">
        <v>3</v>
      </c>
      <c r="L762" s="12">
        <v>38517.101799999997</v>
      </c>
      <c r="M762" s="12">
        <v>38517.101799999997</v>
      </c>
      <c r="N762" s="12">
        <v>29139.665999999997</v>
      </c>
      <c r="O762" s="12">
        <v>29139.665999999997</v>
      </c>
    </row>
    <row r="763" spans="1:15" x14ac:dyDescent="0.3">
      <c r="A763" s="26"/>
      <c r="B763" s="16" t="s">
        <v>27</v>
      </c>
      <c r="C763" s="17" t="s">
        <v>4</v>
      </c>
      <c r="D763" s="18">
        <v>2092.1143884407084</v>
      </c>
      <c r="E763" s="18">
        <v>2110.3769159155759</v>
      </c>
      <c r="F763" s="18">
        <v>710.11692914702485</v>
      </c>
      <c r="G763" s="18">
        <v>710.11692914702485</v>
      </c>
      <c r="H763" s="2"/>
      <c r="I763" s="26"/>
      <c r="J763" s="16" t="s">
        <v>27</v>
      </c>
      <c r="K763" s="17" t="s">
        <v>4</v>
      </c>
      <c r="L763" s="12">
        <v>8975.6620699261694</v>
      </c>
      <c r="M763" s="12">
        <v>9235.8021017030514</v>
      </c>
      <c r="N763" s="12">
        <v>2562.1874296844094</v>
      </c>
      <c r="O763" s="12">
        <v>2562.1874296844094</v>
      </c>
    </row>
    <row r="764" spans="1:15" x14ac:dyDescent="0.3">
      <c r="A764" s="26"/>
      <c r="B764" s="16" t="s">
        <v>28</v>
      </c>
      <c r="C764" s="17" t="s">
        <v>5</v>
      </c>
      <c r="D764" s="18">
        <v>3343.1058347943913</v>
      </c>
      <c r="E764" s="18">
        <v>3343.1234033633909</v>
      </c>
      <c r="F764" s="18">
        <v>7559.7505786139336</v>
      </c>
      <c r="G764" s="18">
        <v>7559.7505786139336</v>
      </c>
      <c r="H764" s="2"/>
      <c r="I764" s="26"/>
      <c r="J764" s="16" t="s">
        <v>28</v>
      </c>
      <c r="K764" s="17" t="s">
        <v>5</v>
      </c>
      <c r="L764" s="12">
        <v>1153.1944416758586</v>
      </c>
      <c r="M764" s="12">
        <v>2457.5597313723429</v>
      </c>
      <c r="N764" s="12">
        <v>15918.337632774099</v>
      </c>
      <c r="O764" s="12">
        <v>15918.337632774099</v>
      </c>
    </row>
    <row r="765" spans="1:15" x14ac:dyDescent="0.3">
      <c r="A765" s="26"/>
      <c r="B765" s="16" t="s">
        <v>29</v>
      </c>
      <c r="C765" s="17" t="s">
        <v>6</v>
      </c>
      <c r="D765" s="18">
        <v>45647.662222792074</v>
      </c>
      <c r="E765" s="18">
        <v>45648.821748346032</v>
      </c>
      <c r="F765" s="18">
        <v>281.2360831412272</v>
      </c>
      <c r="G765" s="18">
        <v>281.2360831412272</v>
      </c>
      <c r="H765" s="2"/>
      <c r="I765" s="26"/>
      <c r="J765" s="16" t="s">
        <v>29</v>
      </c>
      <c r="K765" s="17" t="s">
        <v>6</v>
      </c>
      <c r="L765" s="12">
        <v>1697.9603173704331</v>
      </c>
      <c r="M765" s="12">
        <v>1726.1228455069263</v>
      </c>
      <c r="N765" s="12">
        <v>491.78267726466788</v>
      </c>
      <c r="O765" s="12">
        <v>491.78267726466788</v>
      </c>
    </row>
    <row r="766" spans="1:15" x14ac:dyDescent="0.3">
      <c r="A766" s="26"/>
      <c r="B766" s="16" t="s">
        <v>30</v>
      </c>
      <c r="C766" s="17" t="s">
        <v>7</v>
      </c>
      <c r="D766" s="18">
        <v>333.78875613323424</v>
      </c>
      <c r="E766" s="18">
        <v>333.90295183173026</v>
      </c>
      <c r="F766" s="18">
        <v>43.69407242588759</v>
      </c>
      <c r="G766" s="18">
        <v>43.809985797812047</v>
      </c>
      <c r="H766" s="2"/>
      <c r="I766" s="26"/>
      <c r="J766" s="16" t="s">
        <v>30</v>
      </c>
      <c r="K766" s="17" t="s">
        <v>7</v>
      </c>
      <c r="L766" s="12">
        <v>100.8153208978882</v>
      </c>
      <c r="M766" s="12">
        <v>100.8153208978882</v>
      </c>
      <c r="N766" s="12">
        <v>31.887479639418395</v>
      </c>
      <c r="O766" s="12">
        <v>31.887479639418395</v>
      </c>
    </row>
    <row r="767" spans="1:15" x14ac:dyDescent="0.3">
      <c r="A767" s="26"/>
      <c r="B767" s="16" t="s">
        <v>31</v>
      </c>
      <c r="C767" s="17" t="s">
        <v>8</v>
      </c>
      <c r="D767" s="18">
        <v>15921.174469696212</v>
      </c>
      <c r="E767" s="18">
        <v>17058.545355405047</v>
      </c>
      <c r="F767" s="18">
        <v>6124.8904812670271</v>
      </c>
      <c r="G767" s="18">
        <v>6131.2636092070188</v>
      </c>
      <c r="H767" s="2"/>
      <c r="I767" s="26"/>
      <c r="J767" s="16" t="s">
        <v>31</v>
      </c>
      <c r="K767" s="17" t="s">
        <v>8</v>
      </c>
      <c r="L767" s="12">
        <v>19486.790672029543</v>
      </c>
      <c r="M767" s="12">
        <v>20088.687300856654</v>
      </c>
      <c r="N767" s="12">
        <v>9218.4789421900732</v>
      </c>
      <c r="O767" s="12">
        <v>9218.4789421900732</v>
      </c>
    </row>
    <row r="768" spans="1:15" x14ac:dyDescent="0.3">
      <c r="A768" s="26"/>
      <c r="B768" s="16" t="s">
        <v>32</v>
      </c>
      <c r="C768" s="17" t="s">
        <v>0</v>
      </c>
      <c r="D768" s="18">
        <v>1787.0245046678951</v>
      </c>
      <c r="E768" s="18">
        <v>1812.5973137034093</v>
      </c>
      <c r="F768" s="18">
        <v>571.83876758997462</v>
      </c>
      <c r="G768" s="18">
        <v>572.46048476666044</v>
      </c>
      <c r="H768" s="2"/>
      <c r="I768" s="26"/>
      <c r="J768" s="16" t="s">
        <v>32</v>
      </c>
      <c r="K768" s="17" t="s">
        <v>0</v>
      </c>
      <c r="L768" s="12">
        <v>955.35215491773965</v>
      </c>
      <c r="M768" s="12">
        <v>1129.4595600721184</v>
      </c>
      <c r="N768" s="12">
        <v>264.91366387060316</v>
      </c>
      <c r="O768" s="12">
        <v>264.91366387060316</v>
      </c>
    </row>
    <row r="769" spans="1:15" x14ac:dyDescent="0.3">
      <c r="A769" s="26"/>
      <c r="B769" s="16" t="s">
        <v>33</v>
      </c>
      <c r="C769" s="17" t="s">
        <v>9</v>
      </c>
      <c r="D769" s="18">
        <v>52.470288173581913</v>
      </c>
      <c r="E769" s="18">
        <v>52.470288173581913</v>
      </c>
      <c r="F769" s="18">
        <v>13.865241422225644</v>
      </c>
      <c r="G769" s="18">
        <v>13.865241422225644</v>
      </c>
      <c r="H769" s="2"/>
      <c r="I769" s="26"/>
      <c r="J769" s="16" t="s">
        <v>33</v>
      </c>
      <c r="K769" s="17" t="s">
        <v>9</v>
      </c>
      <c r="L769" s="12">
        <v>24.710143423276051</v>
      </c>
      <c r="M769" s="12">
        <v>24.710143423276051</v>
      </c>
      <c r="N769" s="12">
        <v>7.2392529822336922</v>
      </c>
      <c r="O769" s="12">
        <v>7.2392529822336922</v>
      </c>
    </row>
    <row r="770" spans="1:15" x14ac:dyDescent="0.3">
      <c r="A770" s="26"/>
      <c r="B770" s="16" t="s">
        <v>34</v>
      </c>
      <c r="C770" s="17" t="s">
        <v>10</v>
      </c>
      <c r="D770" s="18">
        <v>684.54198602081578</v>
      </c>
      <c r="E770" s="18">
        <v>690.14635953162156</v>
      </c>
      <c r="F770" s="18">
        <v>321.38985981377488</v>
      </c>
      <c r="G770" s="18">
        <v>321.38985981377488</v>
      </c>
      <c r="H770" s="2"/>
      <c r="I770" s="26"/>
      <c r="J770" s="16" t="s">
        <v>34</v>
      </c>
      <c r="K770" s="17" t="s">
        <v>10</v>
      </c>
      <c r="L770" s="12">
        <v>300.73030232214825</v>
      </c>
      <c r="M770" s="12">
        <v>300.73030232214825</v>
      </c>
      <c r="N770" s="12">
        <v>62.12097820531708</v>
      </c>
      <c r="O770" s="12">
        <v>62.12097820531708</v>
      </c>
    </row>
    <row r="771" spans="1:15" x14ac:dyDescent="0.3">
      <c r="A771" s="26"/>
      <c r="B771" s="16" t="s">
        <v>35</v>
      </c>
      <c r="C771" s="17" t="s">
        <v>11</v>
      </c>
      <c r="D771" s="18">
        <v>3254.5976109915791</v>
      </c>
      <c r="E771" s="18">
        <v>3675.6775590551879</v>
      </c>
      <c r="F771" s="18">
        <v>5209.2746497458256</v>
      </c>
      <c r="G771" s="18">
        <v>5209.2746497458256</v>
      </c>
      <c r="H771" s="2"/>
      <c r="I771" s="26"/>
      <c r="J771" s="16" t="s">
        <v>35</v>
      </c>
      <c r="K771" s="17" t="s">
        <v>11</v>
      </c>
      <c r="L771" s="12">
        <v>5211.6727797792746</v>
      </c>
      <c r="M771" s="12">
        <v>5245.5267926595825</v>
      </c>
      <c r="N771" s="12">
        <v>1418.7845534271364</v>
      </c>
      <c r="O771" s="12">
        <v>1418.7845534271364</v>
      </c>
    </row>
    <row r="772" spans="1:15" x14ac:dyDescent="0.3">
      <c r="A772" s="26"/>
      <c r="B772" s="16" t="s">
        <v>36</v>
      </c>
      <c r="C772" s="17" t="s">
        <v>12</v>
      </c>
      <c r="D772" s="18">
        <v>23.863633231839131</v>
      </c>
      <c r="E772" s="18">
        <v>23.863633231839131</v>
      </c>
      <c r="F772" s="18">
        <v>10.672987159426079</v>
      </c>
      <c r="G772" s="18">
        <v>10.672987159426079</v>
      </c>
      <c r="H772" s="2"/>
      <c r="I772" s="26"/>
      <c r="J772" s="16" t="s">
        <v>36</v>
      </c>
      <c r="K772" s="17" t="s">
        <v>12</v>
      </c>
      <c r="L772" s="12">
        <v>224.1733026870815</v>
      </c>
      <c r="M772" s="12">
        <v>224.1733026870815</v>
      </c>
      <c r="N772" s="12">
        <v>49.722291725089036</v>
      </c>
      <c r="O772" s="12">
        <v>49.722291725089036</v>
      </c>
    </row>
    <row r="773" spans="1:15" x14ac:dyDescent="0.3">
      <c r="A773" s="26"/>
      <c r="B773" s="16" t="s">
        <v>37</v>
      </c>
      <c r="C773" s="17" t="s">
        <v>13</v>
      </c>
      <c r="D773" s="18">
        <v>43469.171477338074</v>
      </c>
      <c r="E773" s="18">
        <v>81496.14582226146</v>
      </c>
      <c r="F773" s="18">
        <v>22025.960418403829</v>
      </c>
      <c r="G773" s="18">
        <v>22025.960418403829</v>
      </c>
      <c r="H773" s="2"/>
      <c r="I773" s="26"/>
      <c r="J773" s="16" t="s">
        <v>37</v>
      </c>
      <c r="K773" s="17" t="s">
        <v>13</v>
      </c>
      <c r="L773" s="12">
        <v>94199.491216465511</v>
      </c>
      <c r="M773" s="12">
        <v>507353.09978562605</v>
      </c>
      <c r="N773" s="12">
        <v>46041.693196599663</v>
      </c>
      <c r="O773" s="12">
        <v>46041.693196599663</v>
      </c>
    </row>
    <row r="774" spans="1:15" x14ac:dyDescent="0.3">
      <c r="A774" s="26"/>
      <c r="B774" s="16" t="s">
        <v>38</v>
      </c>
      <c r="C774" s="17" t="s">
        <v>1</v>
      </c>
      <c r="D774" s="18">
        <v>19036.492475686489</v>
      </c>
      <c r="E774" s="18">
        <v>19780.15243286172</v>
      </c>
      <c r="F774" s="18">
        <v>8407.1490777589424</v>
      </c>
      <c r="G774" s="18">
        <v>8414.2092558670684</v>
      </c>
      <c r="H774" s="2"/>
      <c r="I774" s="26"/>
      <c r="J774" s="16" t="s">
        <v>38</v>
      </c>
      <c r="K774" s="17" t="s">
        <v>1</v>
      </c>
      <c r="L774" s="12">
        <v>41075.483311258024</v>
      </c>
      <c r="M774" s="12">
        <v>60069.937382580378</v>
      </c>
      <c r="N774" s="12">
        <v>28646.012057353313</v>
      </c>
      <c r="O774" s="12">
        <v>32211.160032563505</v>
      </c>
    </row>
    <row r="775" spans="1:15" x14ac:dyDescent="0.3">
      <c r="A775" s="26"/>
      <c r="B775" s="16" t="s">
        <v>39</v>
      </c>
      <c r="C775" s="17" t="s">
        <v>14</v>
      </c>
      <c r="D775" s="18">
        <v>20116.920385232032</v>
      </c>
      <c r="E775" s="18">
        <v>20211.840464721856</v>
      </c>
      <c r="F775" s="18">
        <v>24750.691657410607</v>
      </c>
      <c r="G775" s="18">
        <v>24800.904824324476</v>
      </c>
      <c r="H775" s="2"/>
      <c r="I775" s="26"/>
      <c r="J775" s="16" t="s">
        <v>39</v>
      </c>
      <c r="K775" s="17" t="s">
        <v>14</v>
      </c>
      <c r="L775" s="12">
        <v>32184.716413564398</v>
      </c>
      <c r="M775" s="12">
        <v>32900.891399832733</v>
      </c>
      <c r="N775" s="12">
        <v>70124.425987657407</v>
      </c>
      <c r="O775" s="12">
        <v>70136.193116687922</v>
      </c>
    </row>
    <row r="776" spans="1:15" x14ac:dyDescent="0.3">
      <c r="A776" s="26"/>
      <c r="B776" s="16" t="s">
        <v>40</v>
      </c>
      <c r="C776" s="17" t="s">
        <v>15</v>
      </c>
      <c r="D776" s="18">
        <v>63885.959673677833</v>
      </c>
      <c r="E776" s="18">
        <v>68176.248144751647</v>
      </c>
      <c r="F776" s="18">
        <v>10624.296978305923</v>
      </c>
      <c r="G776" s="18">
        <v>10643.928488478219</v>
      </c>
      <c r="H776" s="2"/>
      <c r="I776" s="26"/>
      <c r="J776" s="16" t="s">
        <v>40</v>
      </c>
      <c r="K776" s="17" t="s">
        <v>15</v>
      </c>
      <c r="L776" s="12">
        <v>215934.54044368808</v>
      </c>
      <c r="M776" s="12">
        <v>275711.32844681566</v>
      </c>
      <c r="N776" s="12">
        <v>41020.519350333074</v>
      </c>
      <c r="O776" s="12">
        <v>41020.519350333074</v>
      </c>
    </row>
    <row r="777" spans="1:15" x14ac:dyDescent="0.3">
      <c r="A777" s="26"/>
      <c r="B777" s="16" t="s">
        <v>41</v>
      </c>
      <c r="C777" s="17" t="s">
        <v>16</v>
      </c>
      <c r="D777" s="18">
        <v>251.64991600187946</v>
      </c>
      <c r="E777" s="18">
        <v>254.88253269776746</v>
      </c>
      <c r="F777" s="18">
        <v>80.84323329459113</v>
      </c>
      <c r="G777" s="18">
        <v>80.84323329459113</v>
      </c>
      <c r="H777" s="2"/>
      <c r="I777" s="26"/>
      <c r="J777" s="16" t="s">
        <v>41</v>
      </c>
      <c r="K777" s="17" t="s">
        <v>16</v>
      </c>
      <c r="L777" s="12">
        <v>105.50732025645502</v>
      </c>
      <c r="M777" s="12">
        <v>105.50732025645502</v>
      </c>
      <c r="N777" s="12">
        <v>44.439426803697707</v>
      </c>
      <c r="O777" s="12">
        <v>44.439426803697707</v>
      </c>
    </row>
    <row r="778" spans="1:15" x14ac:dyDescent="0.3">
      <c r="A778" s="26"/>
      <c r="B778" s="16" t="s">
        <v>42</v>
      </c>
      <c r="C778" s="17" t="s">
        <v>17</v>
      </c>
      <c r="D778" s="18">
        <v>548.55702794039871</v>
      </c>
      <c r="E778" s="18">
        <v>551.80721320528608</v>
      </c>
      <c r="F778" s="18">
        <v>788.4728300813855</v>
      </c>
      <c r="G778" s="18">
        <v>788.4728300813855</v>
      </c>
      <c r="H778" s="2"/>
      <c r="I778" s="26"/>
      <c r="J778" s="16" t="s">
        <v>42</v>
      </c>
      <c r="K778" s="17" t="s">
        <v>17</v>
      </c>
      <c r="L778" s="12">
        <v>2.632996273045355E-2</v>
      </c>
      <c r="M778" s="12">
        <v>2.632996273045355E-2</v>
      </c>
      <c r="N778" s="12">
        <v>0.75396027791663767</v>
      </c>
      <c r="O778" s="12">
        <v>0.75396027791663767</v>
      </c>
    </row>
    <row r="779" spans="1:15" x14ac:dyDescent="0.3">
      <c r="A779" s="26"/>
      <c r="B779" s="16" t="s">
        <v>43</v>
      </c>
      <c r="C779" s="17" t="s">
        <v>18</v>
      </c>
      <c r="D779" s="18">
        <v>21.830703838643569</v>
      </c>
      <c r="E779" s="18">
        <v>21.830703838643569</v>
      </c>
      <c r="F779" s="18">
        <v>6.5406754503191662</v>
      </c>
      <c r="G779" s="18">
        <v>6.5406754503191662</v>
      </c>
      <c r="H779" s="2"/>
      <c r="I779" s="26"/>
      <c r="J779" s="16" t="s">
        <v>43</v>
      </c>
      <c r="K779" s="17" t="s">
        <v>18</v>
      </c>
      <c r="L779" s="12">
        <v>0</v>
      </c>
      <c r="M779" s="12">
        <v>0</v>
      </c>
      <c r="N779" s="12">
        <v>0</v>
      </c>
      <c r="O779" s="12">
        <v>0</v>
      </c>
    </row>
    <row r="780" spans="1:15" x14ac:dyDescent="0.3">
      <c r="A780" s="26"/>
      <c r="B780" s="16" t="s">
        <v>44</v>
      </c>
      <c r="C780" s="17" t="s">
        <v>19</v>
      </c>
      <c r="D780" s="18">
        <v>18.026230221825397</v>
      </c>
      <c r="E780" s="18">
        <v>18.026230221825397</v>
      </c>
      <c r="F780" s="18">
        <v>6.0685918992086485</v>
      </c>
      <c r="G780" s="18">
        <v>6.0685918992086485</v>
      </c>
      <c r="H780" s="2"/>
      <c r="I780" s="26"/>
      <c r="J780" s="16" t="s">
        <v>44</v>
      </c>
      <c r="K780" s="17" t="s">
        <v>19</v>
      </c>
      <c r="L780" s="12">
        <v>6.4919156108206266</v>
      </c>
      <c r="M780" s="12">
        <v>6.4919156108206266</v>
      </c>
      <c r="N780" s="12">
        <v>45.985405381745053</v>
      </c>
      <c r="O780" s="12">
        <v>45.985405381745053</v>
      </c>
    </row>
    <row r="781" spans="1:15" x14ac:dyDescent="0.3">
      <c r="A781" s="26"/>
      <c r="B781" s="16" t="s">
        <v>45</v>
      </c>
      <c r="C781" s="17" t="s">
        <v>20</v>
      </c>
      <c r="D781" s="18">
        <v>0.4304299404850857</v>
      </c>
      <c r="E781" s="18">
        <v>0.4304299404850857</v>
      </c>
      <c r="F781" s="18">
        <v>0.25290190238063476</v>
      </c>
      <c r="G781" s="18">
        <v>0.25290190238063476</v>
      </c>
      <c r="H781" s="2"/>
      <c r="I781" s="26"/>
      <c r="J781" s="16" t="s">
        <v>45</v>
      </c>
      <c r="K781" s="17" t="s">
        <v>20</v>
      </c>
      <c r="L781" s="12">
        <v>0</v>
      </c>
      <c r="M781" s="12">
        <v>0</v>
      </c>
      <c r="N781" s="12">
        <v>0</v>
      </c>
      <c r="O781" s="12">
        <v>0</v>
      </c>
    </row>
    <row r="782" spans="1:15" x14ac:dyDescent="0.3">
      <c r="A782" s="26"/>
      <c r="B782" s="16" t="s">
        <v>46</v>
      </c>
      <c r="C782" s="17" t="s">
        <v>21</v>
      </c>
      <c r="D782" s="18">
        <v>0</v>
      </c>
      <c r="E782" s="18">
        <v>0</v>
      </c>
      <c r="F782" s="18">
        <v>0</v>
      </c>
      <c r="G782" s="18">
        <v>0</v>
      </c>
      <c r="H782" s="2"/>
      <c r="I782" s="26"/>
      <c r="J782" s="16" t="s">
        <v>46</v>
      </c>
      <c r="K782" s="17" t="s">
        <v>21</v>
      </c>
      <c r="L782" s="12">
        <v>93.102748214883746</v>
      </c>
      <c r="M782" s="12">
        <v>93.102748214883746</v>
      </c>
      <c r="N782" s="12">
        <v>28.409799285208095</v>
      </c>
      <c r="O782" s="12">
        <v>28.409799285208095</v>
      </c>
    </row>
    <row r="783" spans="1:15" x14ac:dyDescent="0.3">
      <c r="A783" s="26"/>
      <c r="B783" s="16" t="s">
        <v>47</v>
      </c>
      <c r="C783" s="17" t="s">
        <v>22</v>
      </c>
      <c r="D783" s="18">
        <v>252048.61798518008</v>
      </c>
      <c r="E783" s="18">
        <v>259856.91840653791</v>
      </c>
      <c r="F783" s="18">
        <v>158985.99398516645</v>
      </c>
      <c r="G783" s="18">
        <v>158988.38601565981</v>
      </c>
      <c r="H783" s="2"/>
      <c r="I783" s="26"/>
      <c r="J783" s="16" t="s">
        <v>47</v>
      </c>
      <c r="K783" s="17" t="s">
        <v>22</v>
      </c>
      <c r="L783" s="12">
        <v>282979.57879594964</v>
      </c>
      <c r="M783" s="12">
        <v>634743.84712451871</v>
      </c>
      <c r="N783" s="12">
        <v>289723.30591454491</v>
      </c>
      <c r="O783" s="12">
        <v>289723.30591454491</v>
      </c>
    </row>
    <row r="784" spans="1:15" x14ac:dyDescent="0.3">
      <c r="A784" s="26"/>
      <c r="B784" s="16" t="s">
        <v>48</v>
      </c>
      <c r="C784" s="17" t="s">
        <v>2</v>
      </c>
      <c r="D784" s="12">
        <v>7449.12</v>
      </c>
      <c r="E784" s="18">
        <f>D784</f>
        <v>7449.12</v>
      </c>
      <c r="F784" s="18">
        <v>2980.9199999999996</v>
      </c>
      <c r="G784" s="18">
        <v>2980.9199999999996</v>
      </c>
      <c r="H784" s="2"/>
      <c r="I784" s="26"/>
      <c r="J784" s="16" t="s">
        <v>48</v>
      </c>
      <c r="K784" s="17" t="s">
        <v>2</v>
      </c>
      <c r="L784" s="12">
        <v>10585.031080000001</v>
      </c>
      <c r="M784" s="12">
        <v>10585.031080000001</v>
      </c>
      <c r="N784" s="12">
        <v>3843.3629999999998</v>
      </c>
      <c r="O784" s="12">
        <v>3843.3629999999998</v>
      </c>
    </row>
    <row r="785" spans="1:15" x14ac:dyDescent="0.3">
      <c r="A785" s="26"/>
      <c r="B785" s="16" t="s">
        <v>49</v>
      </c>
      <c r="C785" s="17" t="s">
        <v>23</v>
      </c>
      <c r="D785" s="12">
        <v>0</v>
      </c>
      <c r="E785" s="18">
        <v>0</v>
      </c>
      <c r="F785" s="18">
        <v>43527.268806835513</v>
      </c>
      <c r="G785" s="18">
        <v>43527.268806835513</v>
      </c>
      <c r="I785" s="26"/>
      <c r="J785" s="16" t="s">
        <v>49</v>
      </c>
      <c r="K785" s="17" t="s">
        <v>23</v>
      </c>
      <c r="L785" s="12">
        <v>0</v>
      </c>
      <c r="M785" s="12">
        <v>0</v>
      </c>
      <c r="N785" s="12">
        <v>272059.66493683588</v>
      </c>
      <c r="O785" s="12">
        <v>272391.79424268554</v>
      </c>
    </row>
    <row r="786" spans="1:15" x14ac:dyDescent="0.3">
      <c r="A786" s="26"/>
      <c r="B786" s="16" t="s">
        <v>50</v>
      </c>
      <c r="C786" s="17" t="s">
        <v>24</v>
      </c>
      <c r="D786" s="12">
        <v>15154.066399999996</v>
      </c>
      <c r="E786" s="18">
        <f>D786</f>
        <v>15154.066399999996</v>
      </c>
      <c r="F786" s="18">
        <v>4629.8879999999999</v>
      </c>
      <c r="G786" s="18">
        <v>4629.8879999999999</v>
      </c>
      <c r="H786" s="2"/>
      <c r="I786" s="26"/>
      <c r="J786" s="16" t="s">
        <v>50</v>
      </c>
      <c r="K786" s="17" t="s">
        <v>24</v>
      </c>
      <c r="L786" s="12">
        <v>18023.984359999999</v>
      </c>
      <c r="M786" s="12">
        <v>18023.984359999999</v>
      </c>
      <c r="N786" s="12">
        <v>5290.8860000000004</v>
      </c>
      <c r="O786" s="12">
        <v>5290.8860000000004</v>
      </c>
    </row>
    <row r="787" spans="1:15" x14ac:dyDescent="0.3">
      <c r="A787" s="26"/>
      <c r="B787" s="16" t="s">
        <v>51</v>
      </c>
      <c r="C787" s="17" t="s">
        <v>25</v>
      </c>
      <c r="D787" s="12">
        <v>17795.208759999998</v>
      </c>
      <c r="E787" s="18">
        <f>D787</f>
        <v>17795.208759999998</v>
      </c>
      <c r="F787" s="18">
        <v>6330.6</v>
      </c>
      <c r="G787" s="18">
        <v>6330.6</v>
      </c>
      <c r="H787" s="2"/>
      <c r="I787" s="26"/>
      <c r="J787" s="16" t="s">
        <v>51</v>
      </c>
      <c r="K787" s="17" t="s">
        <v>25</v>
      </c>
      <c r="L787" s="12">
        <v>17604.286599999999</v>
      </c>
      <c r="M787" s="12">
        <v>17604.286599999999</v>
      </c>
      <c r="N787" s="12">
        <v>6508.5199999999995</v>
      </c>
      <c r="O787" s="12">
        <v>6508.5199999999995</v>
      </c>
    </row>
    <row r="788" spans="1:15" x14ac:dyDescent="0.3">
      <c r="A788" s="20" t="s">
        <v>55</v>
      </c>
      <c r="B788" s="12"/>
      <c r="C788" s="17"/>
      <c r="D788" s="21">
        <f>SUM(D8:D787)</f>
        <v>24067609.403328791</v>
      </c>
      <c r="E788" s="21">
        <f t="shared" ref="E788:O788" si="0">SUM(E8:E787)</f>
        <v>47361925.585709848</v>
      </c>
      <c r="F788" s="21">
        <f t="shared" si="0"/>
        <v>18616767.465627678</v>
      </c>
      <c r="G788" s="21">
        <f t="shared" si="0"/>
        <v>18990107.111123677</v>
      </c>
      <c r="H788" s="23"/>
      <c r="I788" s="20" t="s">
        <v>64</v>
      </c>
      <c r="J788" s="21"/>
      <c r="K788" s="21"/>
      <c r="L788" s="21">
        <f t="shared" si="0"/>
        <v>23434583.232250068</v>
      </c>
      <c r="M788" s="21">
        <f t="shared" si="0"/>
        <v>65827878.100073747</v>
      </c>
      <c r="N788" s="21">
        <f t="shared" si="0"/>
        <v>23677695.552551143</v>
      </c>
      <c r="O788" s="21">
        <f t="shared" si="0"/>
        <v>25176370.497320104</v>
      </c>
    </row>
    <row r="789" spans="1:15" x14ac:dyDescent="0.3">
      <c r="C789" s="5"/>
    </row>
    <row r="790" spans="1:15" x14ac:dyDescent="0.3">
      <c r="C790" s="5"/>
    </row>
    <row r="791" spans="1:15" x14ac:dyDescent="0.3">
      <c r="C791" s="5"/>
    </row>
    <row r="792" spans="1:15" x14ac:dyDescent="0.3">
      <c r="C792" s="5"/>
    </row>
    <row r="793" spans="1:15" x14ac:dyDescent="0.3">
      <c r="C793" s="5"/>
    </row>
    <row r="794" spans="1:15" x14ac:dyDescent="0.3">
      <c r="C794" s="5"/>
    </row>
    <row r="795" spans="1:15" x14ac:dyDescent="0.3">
      <c r="C795" s="5"/>
    </row>
    <row r="796" spans="1:15" x14ac:dyDescent="0.3">
      <c r="C796" s="5"/>
    </row>
    <row r="797" spans="1:15" x14ac:dyDescent="0.3">
      <c r="C797" s="5"/>
    </row>
    <row r="798" spans="1:15" x14ac:dyDescent="0.3">
      <c r="C798" s="5"/>
    </row>
    <row r="799" spans="1:15" x14ac:dyDescent="0.3">
      <c r="C799" s="5"/>
    </row>
    <row r="800" spans="1:15" x14ac:dyDescent="0.3">
      <c r="C800" s="5"/>
    </row>
    <row r="801" spans="3:3" x14ac:dyDescent="0.3">
      <c r="C801" s="5"/>
    </row>
    <row r="802" spans="3:3" x14ac:dyDescent="0.3">
      <c r="C802" s="5"/>
    </row>
    <row r="803" spans="3:3" x14ac:dyDescent="0.3">
      <c r="C803" s="5"/>
    </row>
    <row r="804" spans="3:3" x14ac:dyDescent="0.3">
      <c r="C804" s="5"/>
    </row>
    <row r="805" spans="3:3" x14ac:dyDescent="0.3">
      <c r="C805" s="5"/>
    </row>
    <row r="806" spans="3:3" x14ac:dyDescent="0.3">
      <c r="C806" s="5"/>
    </row>
    <row r="807" spans="3:3" x14ac:dyDescent="0.3">
      <c r="C807" s="5"/>
    </row>
    <row r="808" spans="3:3" x14ac:dyDescent="0.3">
      <c r="C808" s="5"/>
    </row>
    <row r="809" spans="3:3" x14ac:dyDescent="0.3">
      <c r="C809" s="5"/>
    </row>
    <row r="810" spans="3:3" x14ac:dyDescent="0.3">
      <c r="C810" s="5"/>
    </row>
    <row r="811" spans="3:3" x14ac:dyDescent="0.3">
      <c r="C811" s="5"/>
    </row>
    <row r="812" spans="3:3" x14ac:dyDescent="0.3">
      <c r="C812" s="5"/>
    </row>
    <row r="813" spans="3:3" x14ac:dyDescent="0.3">
      <c r="C813" s="5"/>
    </row>
    <row r="814" spans="3:3" x14ac:dyDescent="0.3">
      <c r="C814" s="5"/>
    </row>
    <row r="815" spans="3:3" x14ac:dyDescent="0.3">
      <c r="C815" s="5"/>
    </row>
    <row r="816" spans="3:3" x14ac:dyDescent="0.3">
      <c r="C816" s="5"/>
    </row>
    <row r="817" spans="3:3" x14ac:dyDescent="0.3">
      <c r="C817" s="5"/>
    </row>
    <row r="818" spans="3:3" x14ac:dyDescent="0.3">
      <c r="C818" s="5"/>
    </row>
    <row r="819" spans="3:3" x14ac:dyDescent="0.3">
      <c r="C819" s="5"/>
    </row>
    <row r="820" spans="3:3" x14ac:dyDescent="0.3">
      <c r="C820" s="5"/>
    </row>
    <row r="821" spans="3:3" x14ac:dyDescent="0.3">
      <c r="C821" s="5"/>
    </row>
    <row r="822" spans="3:3" x14ac:dyDescent="0.3">
      <c r="C822" s="5"/>
    </row>
    <row r="823" spans="3:3" x14ac:dyDescent="0.3">
      <c r="C823" s="5"/>
    </row>
    <row r="824" spans="3:3" x14ac:dyDescent="0.3">
      <c r="C824" s="5"/>
    </row>
    <row r="825" spans="3:3" x14ac:dyDescent="0.3">
      <c r="C825" s="5"/>
    </row>
    <row r="826" spans="3:3" x14ac:dyDescent="0.3">
      <c r="C826" s="5"/>
    </row>
    <row r="827" spans="3:3" x14ac:dyDescent="0.3">
      <c r="C827" s="5"/>
    </row>
    <row r="828" spans="3:3" x14ac:dyDescent="0.3">
      <c r="C828" s="5"/>
    </row>
    <row r="829" spans="3:3" x14ac:dyDescent="0.3">
      <c r="C829" s="5"/>
    </row>
    <row r="830" spans="3:3" x14ac:dyDescent="0.3">
      <c r="C830" s="5"/>
    </row>
    <row r="831" spans="3:3" x14ac:dyDescent="0.3">
      <c r="C831" s="5"/>
    </row>
    <row r="832" spans="3:3" x14ac:dyDescent="0.3">
      <c r="C832" s="5"/>
    </row>
    <row r="833" spans="3:3" x14ac:dyDescent="0.3">
      <c r="C833" s="5"/>
    </row>
    <row r="834" spans="3:3" x14ac:dyDescent="0.3">
      <c r="C834" s="5"/>
    </row>
    <row r="835" spans="3:3" x14ac:dyDescent="0.3">
      <c r="C835" s="5"/>
    </row>
    <row r="836" spans="3:3" x14ac:dyDescent="0.3">
      <c r="C836" s="5"/>
    </row>
    <row r="837" spans="3:3" x14ac:dyDescent="0.3">
      <c r="C837" s="5"/>
    </row>
    <row r="838" spans="3:3" x14ac:dyDescent="0.3">
      <c r="C838" s="5"/>
    </row>
    <row r="839" spans="3:3" x14ac:dyDescent="0.3">
      <c r="C839" s="5"/>
    </row>
  </sheetData>
  <mergeCells count="62">
    <mergeCell ref="I684:I709"/>
    <mergeCell ref="I710:I735"/>
    <mergeCell ref="I736:I761"/>
    <mergeCell ref="I762:I787"/>
    <mergeCell ref="I554:I579"/>
    <mergeCell ref="I580:I605"/>
    <mergeCell ref="I606:I631"/>
    <mergeCell ref="I632:I657"/>
    <mergeCell ref="I658:I683"/>
    <mergeCell ref="I424:I449"/>
    <mergeCell ref="I450:I475"/>
    <mergeCell ref="I476:I501"/>
    <mergeCell ref="I502:I527"/>
    <mergeCell ref="I528:I553"/>
    <mergeCell ref="I294:I319"/>
    <mergeCell ref="I320:I345"/>
    <mergeCell ref="I346:I371"/>
    <mergeCell ref="I372:I397"/>
    <mergeCell ref="I398:I423"/>
    <mergeCell ref="I164:I189"/>
    <mergeCell ref="I190:I215"/>
    <mergeCell ref="I216:I241"/>
    <mergeCell ref="I242:I267"/>
    <mergeCell ref="I268:I293"/>
    <mergeCell ref="A762:A787"/>
    <mergeCell ref="A476:A501"/>
    <mergeCell ref="A502:A527"/>
    <mergeCell ref="A528:A553"/>
    <mergeCell ref="A554:A579"/>
    <mergeCell ref="A580:A605"/>
    <mergeCell ref="A606:A631"/>
    <mergeCell ref="A632:A657"/>
    <mergeCell ref="A658:A683"/>
    <mergeCell ref="A684:A709"/>
    <mergeCell ref="A710:A735"/>
    <mergeCell ref="A736:A761"/>
    <mergeCell ref="A450:A475"/>
    <mergeCell ref="A164:A189"/>
    <mergeCell ref="A190:A215"/>
    <mergeCell ref="A216:A241"/>
    <mergeCell ref="A242:A267"/>
    <mergeCell ref="A268:A293"/>
    <mergeCell ref="A294:A319"/>
    <mergeCell ref="A320:A345"/>
    <mergeCell ref="A346:A371"/>
    <mergeCell ref="A372:A397"/>
    <mergeCell ref="A398:A423"/>
    <mergeCell ref="A424:A449"/>
    <mergeCell ref="I6:O6"/>
    <mergeCell ref="A6:G6"/>
    <mergeCell ref="A138:A163"/>
    <mergeCell ref="A8:A33"/>
    <mergeCell ref="A34:A59"/>
    <mergeCell ref="A60:A85"/>
    <mergeCell ref="A86:A111"/>
    <mergeCell ref="A112:A137"/>
    <mergeCell ref="I8:I33"/>
    <mergeCell ref="I34:I59"/>
    <mergeCell ref="I60:I85"/>
    <mergeCell ref="I86:I111"/>
    <mergeCell ref="I112:I137"/>
    <mergeCell ref="I138:I16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SO2_and_NOX</vt:lpstr>
      <vt:lpstr>SO2_and_NOX!OLE_LINK143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2021-04-18T11:37:30Z</dcterms:modified>
</cp:coreProperties>
</file>